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firstSheet="5" activeTab="7"/>
  </bookViews>
  <sheets>
    <sheet name="พนักงานราชการ_57" sheetId="9" r:id="rId1"/>
    <sheet name="ธุรการ_57" sheetId="7" r:id="rId2"/>
    <sheet name="นักการ_57" sheetId="3" r:id="rId3"/>
    <sheet name="ครูวิทย คณิต_57" sheetId="1" r:id="rId4"/>
    <sheet name="ครูวิทย คณิต56_ตกเบิก" sheetId="10" r:id="rId5"/>
    <sheet name="ครูวิทย คณิต57_ตกเบิก" sheetId="8" r:id="rId6"/>
    <sheet name="รายงาน_ครูขั้นวิกฤต57" sheetId="5" r:id="rId7"/>
    <sheet name="ลูกจ้าง สพป_57" sheetId="2" r:id="rId8"/>
    <sheet name="ทะเบียนคุมสัญญา57" sheetId="6" r:id="rId9"/>
    <sheet name="นักการ_จากการเงิน" sheetId="4" r:id="rId10"/>
    <sheet name="รายงานผล" sheetId="11" r:id="rId11"/>
  </sheets>
  <definedNames>
    <definedName name="_xlnm._FilterDatabase" localSheetId="6" hidden="1">รายงาน_ครูขั้นวิกฤต57!$A$8:$N$29</definedName>
    <definedName name="_xlnm.Print_Area" localSheetId="3">'ครูวิทย คณิต_57'!$A$1:$L$27</definedName>
    <definedName name="_xlnm.Print_Area" localSheetId="4">'ครูวิทย คณิต56_ตกเบิก'!$A$1:$L$28</definedName>
    <definedName name="_xlnm.Print_Area" localSheetId="5">'ครูวิทย คณิต57_ตกเบิก'!$A$1:$L$27</definedName>
    <definedName name="_xlnm.Print_Area" localSheetId="1">ธุรการ_57!$A$1:$I$78</definedName>
    <definedName name="_xlnm.Print_Area" localSheetId="7">'ลูกจ้าง สพป_57'!$A$1:$Q$32</definedName>
    <definedName name="_xlnm.Print_Titles" localSheetId="8">ทะเบียนคุมสัญญา57!$1:$4</definedName>
    <definedName name="_xlnm.Print_Titles" localSheetId="1">ธุรการ_57!$6:$7</definedName>
    <definedName name="_xlnm.Print_Titles" localSheetId="2">นักการ_57!$3:$3</definedName>
    <definedName name="_xlnm.Print_Titles" localSheetId="6">รายงาน_ครูขั้นวิกฤต57!$1:$8</definedName>
    <definedName name="_xlnm.Print_Titles" localSheetId="7">'ลูกจ้าง สพป_57'!$2:$4</definedName>
  </definedNames>
  <calcPr calcId="125725"/>
</workbook>
</file>

<file path=xl/calcChain.xml><?xml version="1.0" encoding="utf-8"?>
<calcChain xmlns="http://schemas.openxmlformats.org/spreadsheetml/2006/main">
  <c r="I17" i="10"/>
  <c r="I16"/>
  <c r="I15"/>
  <c r="I14"/>
  <c r="I13"/>
  <c r="I10"/>
  <c r="I9"/>
  <c r="I8"/>
  <c r="I7"/>
  <c r="I6"/>
  <c r="I18" s="1"/>
  <c r="F26" i="4" l="1"/>
  <c r="E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26" s="1"/>
  <c r="G7"/>
  <c r="G6"/>
</calcChain>
</file>

<file path=xl/sharedStrings.xml><?xml version="1.0" encoding="utf-8"?>
<sst xmlns="http://schemas.openxmlformats.org/spreadsheetml/2006/main" count="1824" uniqueCount="836">
  <si>
    <t xml:space="preserve">รายชื่อลูกจ้างชั่วคราว ตำแหน่งบุคลากรวิทยาศาสตร์และคณิตศาสตร์  ปีงบประมาณ 2556  </t>
  </si>
  <si>
    <t>สำนักงานเขตพื้นที่การศึกษาประถมศึกษาพัทลุง เขต 2</t>
  </si>
  <si>
    <t>ที่</t>
  </si>
  <si>
    <t>ชื่อ - สกุล</t>
  </si>
  <si>
    <t>โรงเรียน</t>
  </si>
  <si>
    <t>วุฒิ/วิชาเอก</t>
  </si>
  <si>
    <t>ระยะเวลาจ้าง</t>
  </si>
  <si>
    <t>ค่าจ้าง</t>
  </si>
  <si>
    <t>วันสั่งจ้างครั้งแรก</t>
  </si>
  <si>
    <t>วัน เดือนปี เกิด</t>
  </si>
  <si>
    <t>ตำแหน่งบุคลากรวิทยาศาสตร์</t>
  </si>
  <si>
    <t>นางอรวรรณ  ไพชำนาญ</t>
  </si>
  <si>
    <t>บ้านเกาะทองสม</t>
  </si>
  <si>
    <t>วท.บ. เคมี</t>
  </si>
  <si>
    <t>22 มกราคม  2556</t>
  </si>
  <si>
    <t>นางสาวอุบลวรรณ  ละอองมณี</t>
  </si>
  <si>
    <t>บ้านควนพระสาครินทร์</t>
  </si>
  <si>
    <t>วท.บ. ฟิสิกส์</t>
  </si>
  <si>
    <t>นางกัลยา  สังคัสสะ</t>
  </si>
  <si>
    <t>วัดท่าควาย</t>
  </si>
  <si>
    <t>วท.บ. ชีววิทยาประยุกต์</t>
  </si>
  <si>
    <t>นางสุปรียา  พัฒน์ช่วย</t>
  </si>
  <si>
    <t>บ้านควนประกอบ</t>
  </si>
  <si>
    <t>ค.บ. วิทยาศาสตร์</t>
  </si>
  <si>
    <t>นางสาวอรอนงค์  แซ่อุ้ย</t>
  </si>
  <si>
    <t>บ้านทอนตรน</t>
  </si>
  <si>
    <t>ค.บ. วิทยาศาสตร์ทั่วไป</t>
  </si>
  <si>
    <t>ตำแหน่งบุคลากรคณิตศาสตร์</t>
  </si>
  <si>
    <t>นางสาวขวัญฤดี  ศรีเรือง</t>
  </si>
  <si>
    <t>วัดควนเพ็ง</t>
  </si>
  <si>
    <t>วท.บ. คณิตศาสตร์</t>
  </si>
  <si>
    <t>นางสาวละออ  เจริญสุข</t>
  </si>
  <si>
    <t>วท.บ.ฟิสิกส์</t>
  </si>
  <si>
    <t>นางสาวกัลยกร  จันทร์กลัด</t>
  </si>
  <si>
    <t>ค.บ. คณิตศาสตร์ (5 ปี)</t>
  </si>
  <si>
    <t>นายดนุพันธ์  จุลฉีด</t>
  </si>
  <si>
    <t>วัดแตระ</t>
  </si>
  <si>
    <t>นางสาวนทกาญจน์  หนูพิชัย</t>
  </si>
  <si>
    <t>ศษ.บ. คณิตศาสตร์ (5 ปี)</t>
  </si>
  <si>
    <t>1 ต.ค. 56 - 30 ก.ย. 57</t>
  </si>
  <si>
    <t>หมายเหตุ</t>
  </si>
  <si>
    <t>ลาออกตั้งแต่วันที่  8  พฤศจิกายน  2556</t>
  </si>
  <si>
    <t>บัญชีรายชื่ออัตราจ้างชั่วคราวที่ปฏิบัติงานใน สพป.พัทลุง เขต 2</t>
  </si>
  <si>
    <t>ตำแหน่งที่ปฏิบัติงาน</t>
  </si>
  <si>
    <t>ปฏิบัติงานกลุ่ม</t>
  </si>
  <si>
    <t>อัตราค่าจ้าง</t>
  </si>
  <si>
    <t>สั่งจ้างครั้งแรก</t>
  </si>
  <si>
    <t>ลาออกเมื่อ</t>
  </si>
  <si>
    <t>ตั้งแต่</t>
  </si>
  <si>
    <t>1</t>
  </si>
  <si>
    <t>เจ้าหน้าที่คอมพิวเตอร์</t>
  </si>
  <si>
    <t>กลุ่มนโยบายและแผน</t>
  </si>
  <si>
    <t>9 มกราคม 2552</t>
  </si>
  <si>
    <t>นายวชิรวิชญ์  เยาว์นุ่น</t>
  </si>
  <si>
    <t>2</t>
  </si>
  <si>
    <t>นางปิยะทิพย์  พลอยดำ</t>
  </si>
  <si>
    <t>กลุ่มนิเทศ ฯ</t>
  </si>
  <si>
    <t>12 มกราคม 2552</t>
  </si>
  <si>
    <t>3</t>
  </si>
  <si>
    <t>น.ส.มลิณี  ช่วยแก้ว</t>
  </si>
  <si>
    <t>เจ้าหน้าที่ธุรการ</t>
  </si>
  <si>
    <t>ส่งเสริมการจัดการศึกษา</t>
  </si>
  <si>
    <t>13 มกราคม 2552</t>
  </si>
  <si>
    <t>4</t>
  </si>
  <si>
    <t>กลุ่มอำนวยการ</t>
  </si>
  <si>
    <t>น.ส.จุฑาทิพย์  หอยนกคง</t>
  </si>
  <si>
    <t>1 พฤษภาคม 2555</t>
  </si>
  <si>
    <t>5</t>
  </si>
  <si>
    <t>นายธเนศวร์  ณะนุ้ย</t>
  </si>
  <si>
    <t>พนักงานขับรถยนต์</t>
  </si>
  <si>
    <t>1 ตุลาคม 2552</t>
  </si>
  <si>
    <t>6</t>
  </si>
  <si>
    <t>นายปราโมทย์  วิเชียรประพันธ์</t>
  </si>
  <si>
    <t>ยาม</t>
  </si>
  <si>
    <t>1 กุมภาพันธ์ 2553</t>
  </si>
  <si>
    <t>7</t>
  </si>
  <si>
    <t>นายวิเชียร พรหมสุทธิ์</t>
  </si>
  <si>
    <t>1 มิถุนายน 2554</t>
  </si>
  <si>
    <t>8</t>
  </si>
  <si>
    <t>นางรัญจวน  ทองนอก</t>
  </si>
  <si>
    <t>นักการภารโรง</t>
  </si>
  <si>
    <t>12 เมษายน 2553</t>
  </si>
  <si>
    <t>4 พฤษภาคม 2554</t>
  </si>
  <si>
    <t>9</t>
  </si>
  <si>
    <t>นางสิตี่อะหยาด  หมู่ห่ำหมัด</t>
  </si>
  <si>
    <t xml:space="preserve">พนักงานทำความสะอาด </t>
  </si>
  <si>
    <t>10</t>
  </si>
  <si>
    <t>น.ส.ถิรนันท์  ศรีรัตนา</t>
  </si>
  <si>
    <t>พนักงานพิมพ์ดีด</t>
  </si>
  <si>
    <t>22  มีนาคม 2553</t>
  </si>
  <si>
    <t>11</t>
  </si>
  <si>
    <t>นายกิตติวัฒน์  หนูโส๊ะ</t>
  </si>
  <si>
    <t>19 กรกฎาคม 2554</t>
  </si>
  <si>
    <t>นางสาวบุษบง  เล็กเพชร</t>
  </si>
  <si>
    <t>งบตามความจำเป็น</t>
  </si>
  <si>
    <t>น้องต้น</t>
  </si>
  <si>
    <t>งบลูกเสือ</t>
  </si>
  <si>
    <t>นายกิตติชัย  เกตุนิ่ม</t>
  </si>
  <si>
    <t>งบ สก.สค.</t>
  </si>
  <si>
    <t>นางชื่นกมล  หอมแก้ว</t>
  </si>
  <si>
    <t>ลาออก ตั้งแต่วันที่  6 พ.ย. 56</t>
  </si>
  <si>
    <t>น.ส.ปริศนา  หนูชูแก้ว</t>
  </si>
  <si>
    <t>สำนักงานเขตพื้นที่การศึกษาประถมศึกษาพัทลุง  เขต  2</t>
  </si>
  <si>
    <t>จำนวนอัตรา</t>
  </si>
  <si>
    <t>วันที่เริ่มปฏิบัติงานจริง</t>
  </si>
  <si>
    <t>ชื่อ-สกุล (ลาออก)</t>
  </si>
  <si>
    <t>วันที่ปฏิบัติงานจริง</t>
  </si>
  <si>
    <t>วันที่ลาออก</t>
  </si>
  <si>
    <t>นายอำพันธ์  ชูเกื้อ</t>
  </si>
  <si>
    <t>วัดหัวเขาชัยสน</t>
  </si>
  <si>
    <t>15 ธ.ค. 2553</t>
  </si>
  <si>
    <t xml:space="preserve">นายวัง  ทิพย์เกษร  </t>
  </si>
  <si>
    <t>วัดควนโก</t>
  </si>
  <si>
    <t>1 ก.พ. 2554</t>
  </si>
  <si>
    <t>นายวินัย  ปราบบัญจะ</t>
  </si>
  <si>
    <t>1 พ.ย. 2552</t>
  </si>
  <si>
    <t>นายสมปอง  ปล้องพันธุ์</t>
  </si>
  <si>
    <t>วัดหานโพธิ์</t>
  </si>
  <si>
    <t>6 พ.ย. 2552</t>
  </si>
  <si>
    <t xml:space="preserve">นายไพโรจน์  แซมมณี  </t>
  </si>
  <si>
    <t>บ้านแหลมดิน</t>
  </si>
  <si>
    <t>นายธนกฤต  ไชยเดช</t>
  </si>
  <si>
    <t>วัดสะทัง</t>
  </si>
  <si>
    <t>2 พ.ย. 2552</t>
  </si>
  <si>
    <t>นายสมใจ  ใหม่อ่อน</t>
  </si>
  <si>
    <t>บ้านไสนายขัน</t>
  </si>
  <si>
    <t>18 พ.ย. 2552</t>
  </si>
  <si>
    <t>นายธนายุทธ์  วรพันธ์</t>
  </si>
  <si>
    <t>บ้านนาหยา</t>
  </si>
  <si>
    <t>นายนพรัตน์  บัวดำ</t>
  </si>
  <si>
    <t>วัดชุมประดิษฐ์</t>
  </si>
  <si>
    <t>นายณรงค์  เกษตรกาลาม์</t>
  </si>
  <si>
    <t>อนุบาลปากพะยูน</t>
  </si>
  <si>
    <t>9 พ.ย. 2552</t>
  </si>
  <si>
    <t>นายจารึก  โมรา</t>
  </si>
  <si>
    <t>บ้านท่าเนียน</t>
  </si>
  <si>
    <t>13 ส.ค. 2556</t>
  </si>
  <si>
    <t>นายวิโรจน์  พรหมศรี</t>
  </si>
  <si>
    <t>ลาออก 1 ส.ค. 56</t>
  </si>
  <si>
    <t>12</t>
  </si>
  <si>
    <t>นายสมปอง  นักการรอง</t>
  </si>
  <si>
    <t>บ้านทะเลเหมียง</t>
  </si>
  <si>
    <t>10 พ.ย. 2552</t>
  </si>
  <si>
    <t>13</t>
  </si>
  <si>
    <t>นางเยาวภา  เกตุแก้ว</t>
  </si>
  <si>
    <t>วัดไทรพอน</t>
  </si>
  <si>
    <t>14</t>
  </si>
  <si>
    <t>นายธนิต  ทองนุ่ม</t>
  </si>
  <si>
    <t>วัดควนเผยอ</t>
  </si>
  <si>
    <t>15</t>
  </si>
  <si>
    <t>นายเสนอ  สันบวชบู</t>
  </si>
  <si>
    <t>บ้านบางมวง</t>
  </si>
  <si>
    <t>1 ต.ค. 2554</t>
  </si>
  <si>
    <t>นายอะบิดีน  มะหมัด</t>
  </si>
  <si>
    <t>ลาออก 1 ต.ค. 55</t>
  </si>
  <si>
    <t>16</t>
  </si>
  <si>
    <t>นายจรัล  เกิดณรงค์</t>
  </si>
  <si>
    <t>บ้านแหลม</t>
  </si>
  <si>
    <t>1 ต.ค. 2555</t>
  </si>
  <si>
    <t>นายอนันต์  สันอีด</t>
  </si>
  <si>
    <t>17</t>
  </si>
  <si>
    <t>นายสมคิด  นิลวรรณ</t>
  </si>
  <si>
    <t>วัดควนนางพิมพ์</t>
  </si>
  <si>
    <t>18</t>
  </si>
  <si>
    <t>นายรุ่งไมตรี  ศีราวงค์</t>
  </si>
  <si>
    <t>วัดบางขวน</t>
  </si>
  <si>
    <t>19</t>
  </si>
  <si>
    <t>นายอนุวัต  เหล็มสัน</t>
  </si>
  <si>
    <t>บ้านเกาะเสือ</t>
  </si>
  <si>
    <t>16 พ.ย. 2552</t>
  </si>
  <si>
    <t>20</t>
  </si>
  <si>
    <t>นายพีรพงษ์  จันทร์เกตุ</t>
  </si>
  <si>
    <t>บ้านปากบางนาคราช</t>
  </si>
  <si>
    <t>21</t>
  </si>
  <si>
    <t>นายอมร  ติ้นหนู</t>
  </si>
  <si>
    <t>บ้านเกาะโคบ</t>
  </si>
  <si>
    <t>22</t>
  </si>
  <si>
    <t>นายสมพร  แก้วลอย</t>
  </si>
  <si>
    <t>บ้านท่าวา</t>
  </si>
  <si>
    <t>23</t>
  </si>
  <si>
    <t>นายดลเลาะ  รอดรวยรื่น</t>
  </si>
  <si>
    <t>บ้านช่องฟืน</t>
  </si>
  <si>
    <t>24</t>
  </si>
  <si>
    <t>นายเพียร  จันพูล</t>
  </si>
  <si>
    <t>บ้านควนนกหว้า</t>
  </si>
  <si>
    <t>1 ต.ค. 2553</t>
  </si>
  <si>
    <t>25</t>
  </si>
  <si>
    <t>นายเอื้อน  เกื้อเกตุ</t>
  </si>
  <si>
    <t>สามัคคีอนุสรณ์</t>
  </si>
  <si>
    <t>14 พ.ค. 2553</t>
  </si>
  <si>
    <t>26</t>
  </si>
  <si>
    <t>นายประวิทย์  เอียดสกุล</t>
  </si>
  <si>
    <t>วัดควนขี้แรด</t>
  </si>
  <si>
    <t>27</t>
  </si>
  <si>
    <t>นายศราวุธ  เอียดช่วย</t>
  </si>
  <si>
    <t>บ้านคลองใหญ่</t>
  </si>
  <si>
    <t>5 พ.ย. 2552</t>
  </si>
  <si>
    <t>28</t>
  </si>
  <si>
    <t>นายเรวัฒน์  เกื้ออาสา</t>
  </si>
  <si>
    <t>บ้านแม่ขรี</t>
  </si>
  <si>
    <t>13 พ.ย. 2552</t>
  </si>
  <si>
    <t>29</t>
  </si>
  <si>
    <t>นายประไพ  คงทอง</t>
  </si>
  <si>
    <t>วัดปลักปอม</t>
  </si>
  <si>
    <t>30</t>
  </si>
  <si>
    <t>นายสมศักดิ์  ภัยเนียม</t>
  </si>
  <si>
    <t>บ้านร่มโพธิ์ไทร</t>
  </si>
  <si>
    <t>31</t>
  </si>
  <si>
    <t>นายวชะรินทร์  ศิริกุล</t>
  </si>
  <si>
    <t>วัดควนเคี่ยม</t>
  </si>
  <si>
    <t>1 พ.ค. 2553</t>
  </si>
  <si>
    <t>32</t>
  </si>
  <si>
    <t>นายอนุวัช  ถิ่นเกาะยาว</t>
  </si>
  <si>
    <t>9 ก.ค. 2553</t>
  </si>
  <si>
    <t>33</t>
  </si>
  <si>
    <t>นายขรรชัย  กลับอำไพ</t>
  </si>
  <si>
    <t>บ้านห้วยทรายมิตรภาพที่ 150</t>
  </si>
  <si>
    <t>34</t>
  </si>
  <si>
    <t>นายบุญฤทธิ์  สังข์ทอง</t>
  </si>
  <si>
    <t>วัดท่าดินแดง</t>
  </si>
  <si>
    <t>35</t>
  </si>
  <si>
    <t>นายพงศ์ศักดิ์  หวังแดง</t>
  </si>
  <si>
    <t>บ้านน้ำตก</t>
  </si>
  <si>
    <t>36</t>
  </si>
  <si>
    <t>นายอาหรน  หลำสะ</t>
  </si>
  <si>
    <t>บ้านเหมืองตะกั่ว</t>
  </si>
  <si>
    <t>12 พ.ย. 2552</t>
  </si>
  <si>
    <t>37</t>
  </si>
  <si>
    <t>นายจุลพงศ์  สุขสะปาน</t>
  </si>
  <si>
    <t>บ้านทุ่งคลองควาย</t>
  </si>
  <si>
    <t>19 พ.ย. 2552</t>
  </si>
  <si>
    <t>38</t>
  </si>
  <si>
    <t>นายนิกร  เวชกุล</t>
  </si>
  <si>
    <t>บ้านหาดไข่เต่า</t>
  </si>
  <si>
    <t>39</t>
  </si>
  <si>
    <t>นายวินิจ  ภักดีสังข์</t>
  </si>
  <si>
    <t>วัดปัณณาราม</t>
  </si>
  <si>
    <t>40</t>
  </si>
  <si>
    <t>นายธวัชชัย  ด้วงเอี่ยม</t>
  </si>
  <si>
    <t>วัดสังฆวราราม</t>
  </si>
  <si>
    <t>41</t>
  </si>
  <si>
    <t>นางโสภา  ไชยานุกุล</t>
  </si>
  <si>
    <t>วัดนาหม่อม</t>
  </si>
  <si>
    <t>4 พ.ย. 2552</t>
  </si>
  <si>
    <t>42</t>
  </si>
  <si>
    <t>นายเสรี  อุตรนาค</t>
  </si>
  <si>
    <t>บ้านโคกทราย</t>
  </si>
  <si>
    <t>2 ก.ย. 2556</t>
  </si>
  <si>
    <t>นายอธิวัฒน์  ชูแก้ว</t>
  </si>
  <si>
    <t>13 ก.ค. 2555</t>
  </si>
  <si>
    <t xml:space="preserve"> 1 มิถุนายน 2556</t>
  </si>
  <si>
    <t>43</t>
  </si>
  <si>
    <t>นายมานิตย์  ทัศโร</t>
  </si>
  <si>
    <t>บ้านปากพล</t>
  </si>
  <si>
    <t xml:space="preserve"> 1 ธ.ค. 2555</t>
  </si>
  <si>
    <t>นายสิทธิชัย  ณะนุ้ย</t>
  </si>
  <si>
    <t>1 ก.ย. 2554</t>
  </si>
  <si>
    <t>30 ก.ย. 2555</t>
  </si>
  <si>
    <t>44</t>
  </si>
  <si>
    <t>นายสมศักดิ์  นวลกลับ</t>
  </si>
  <si>
    <t>วัดโพธิยาราม</t>
  </si>
  <si>
    <t>1 มี.ค. 2556</t>
  </si>
  <si>
    <t>นายอุทัย  มาถวิล</t>
  </si>
  <si>
    <t xml:space="preserve"> 18  พ.ย.  2554</t>
  </si>
  <si>
    <t>31 มกราคม 2556</t>
  </si>
  <si>
    <t>รายชื่อลูกจ้างชั่วคราวปฏิบัติแทนนักการภารโรงตามโครงการคืนครูให้นักเรียน ปีงบประมาณ 2556</t>
  </si>
  <si>
    <t>บัญชีจัดสรรการจ้างบุคลากรปฏิบัติงานนักการภารโรง  ตามโครงการคืนครูให้นักเรียน  ปีงบประมาณ 2557</t>
  </si>
  <si>
    <t>แผนงาน</t>
  </si>
  <si>
    <t>ขยายโอกาสและพัฒนาการศึกษา</t>
  </si>
  <si>
    <t>งาน/โครงการ   ผลผลิตผู้จบการศึกษาภาคบังคับ</t>
  </si>
  <si>
    <t>กิจกรรมการจัดการศึกษาประถมศึกษาสำหรับโรงเรียนปกติ</t>
  </si>
  <si>
    <t xml:space="preserve">งบดำเนินงาน  </t>
  </si>
  <si>
    <t>ลำดับที่</t>
  </si>
  <si>
    <t>รายการ</t>
  </si>
  <si>
    <t>จำนวนเงิน</t>
  </si>
  <si>
    <t>หัก ณ ที่จ่าย</t>
  </si>
  <si>
    <t>จำนวนเงินเงินขอรับ</t>
  </si>
  <si>
    <t>ค่าตอบแทนจ้างนักการภารโรง  ประจำเดือน   สิงหาคม   2555  จำนวน  20  โรง  ดังนี้</t>
  </si>
  <si>
    <t>นายบุญให้    ชายเกตุ</t>
  </si>
  <si>
    <t xml:space="preserve">วัดเขาวงก์ </t>
  </si>
  <si>
    <t>นายสมพร   ชูรัตน์</t>
  </si>
  <si>
    <t xml:space="preserve">วัดลอน  </t>
  </si>
  <si>
    <t>นายจำรอง  รัตนานุกูล</t>
  </si>
  <si>
    <t xml:space="preserve">อนุบาลกงหรา  </t>
  </si>
  <si>
    <t>นายยุทธนา  หมัดเหล็ม</t>
  </si>
  <si>
    <t xml:space="preserve">บ้านแม่ขรี  </t>
  </si>
  <si>
    <t>นายสมศักดิ์  พันธุมาศ</t>
  </si>
  <si>
    <t>บ้านทุ่งนารี</t>
  </si>
  <si>
    <t>นายอนันต์    คงแก้ว</t>
  </si>
  <si>
    <t>วัดฝาละมี</t>
  </si>
  <si>
    <t>นายกรุณา    สุปัญโญ</t>
  </si>
  <si>
    <t>บ้านท่าลาด</t>
  </si>
  <si>
    <t xml:space="preserve">นายไชยพฤกษ์  ชูแสง    </t>
  </si>
  <si>
    <t>บ้านโพธิ์</t>
  </si>
  <si>
    <t>นายปราโมทย์  โต๊ะเอียด</t>
  </si>
  <si>
    <t>บ้านป่าแก่</t>
  </si>
  <si>
    <t>นายสุนทร   โอฬาริ</t>
  </si>
  <si>
    <t xml:space="preserve">วัดพังกิ่ง           </t>
  </si>
  <si>
    <t>นายสันต์    กูลเกื้อ</t>
  </si>
  <si>
    <t>บ้านหัวช้าง</t>
  </si>
  <si>
    <t>นายอาสิต   แซะอาหลี</t>
  </si>
  <si>
    <t>บ้านควนอินนอโม</t>
  </si>
  <si>
    <t>นายวัลลภ   สัจจา</t>
  </si>
  <si>
    <t>อนุบาลบางแก้ว</t>
  </si>
  <si>
    <t>นายสิทธิชัย   ดีนทอง</t>
  </si>
  <si>
    <t xml:space="preserve">บ้านต้นประดู่ </t>
  </si>
  <si>
    <t xml:space="preserve">นายยะมาน    หมุเก็ม      </t>
  </si>
  <si>
    <t>บ้านโคกสัก</t>
  </si>
  <si>
    <t>นางสมหมาย พ่อนก</t>
  </si>
  <si>
    <t>บ้านควนแหวง</t>
  </si>
  <si>
    <t>นายถาวร  เทียบพุฒ</t>
  </si>
  <si>
    <t>นายณัฐพล   ศรีรอด</t>
  </si>
  <si>
    <t>บ้านพรุนายขาว</t>
  </si>
  <si>
    <t>นายพร   เพชรสวัสดิ์</t>
  </si>
  <si>
    <t>นายสำรอง  สุขสวัสดิ์</t>
  </si>
  <si>
    <t>บ้านควนโคกยา</t>
  </si>
  <si>
    <t>รวมทั้งสิ้น</t>
  </si>
  <si>
    <t>เบิกจ่ายในแผนงาน สร้างและกระจายโอกาสทางการศึกษาให้ทั่วถึงและเป็นธรรม</t>
  </si>
  <si>
    <t>ชื่อ - ชื่อสกุล</t>
  </si>
  <si>
    <t>ชื่อสถานศึกษา</t>
  </si>
  <si>
    <t>เลขที่สัญญา</t>
  </si>
  <si>
    <t>วัน เดือน ปี</t>
  </si>
  <si>
    <t>ลาออก</t>
  </si>
  <si>
    <t>ตำบล</t>
  </si>
  <si>
    <t>อำเภอ</t>
  </si>
  <si>
    <t>วัน/เดือน/ปี ที่จ้างจริง</t>
  </si>
  <si>
    <t>วิชาที่สอน</t>
  </si>
  <si>
    <t>ที่เริ่มจ้าง</t>
  </si>
  <si>
    <t>ที่สิ้นสุดสัญญาจ้าง</t>
  </si>
  <si>
    <t>(คนเดิม)</t>
  </si>
  <si>
    <t>เมื่อวันที่</t>
  </si>
  <si>
    <t>(วันที่ปฏิบัติงานจริง)</t>
  </si>
  <si>
    <t>นายอะเดียว  สังเมียน</t>
  </si>
  <si>
    <t xml:space="preserve">บ้านวังปริง </t>
  </si>
  <si>
    <t xml:space="preserve"> 2/2556</t>
  </si>
  <si>
    <t xml:space="preserve">ชะรัด </t>
  </si>
  <si>
    <t>กงหรา</t>
  </si>
  <si>
    <t>16 มีนาคม 2549</t>
  </si>
  <si>
    <t>วิทยาศาสตร์</t>
  </si>
  <si>
    <t>นางกมลพรรณ  ศรีรักษ์</t>
  </si>
  <si>
    <t xml:space="preserve"> 3/2556</t>
  </si>
  <si>
    <t>ควนขนุน</t>
  </si>
  <si>
    <t>เขาชัยสน</t>
  </si>
  <si>
    <t>1 พฤศจิกายน 2549</t>
  </si>
  <si>
    <t>สังคม/การงาน/สุขศึกษา/พละ/ศิลปะ</t>
  </si>
  <si>
    <t>นางวีณา  หนูชู</t>
  </si>
  <si>
    <t>1 สิงหาคม 2549</t>
  </si>
  <si>
    <t>คณิตศาสตร์/ศิลปะ</t>
  </si>
  <si>
    <t>นางจินดา  ภูวะฮาด</t>
  </si>
  <si>
    <t>1 ตุลาคม 2549</t>
  </si>
  <si>
    <t>ปฐมวัย/วิทยาศาสตร์</t>
  </si>
  <si>
    <t>น.ส.เสาวลักษณ์  ปานศิริ</t>
  </si>
  <si>
    <t xml:space="preserve">วัดควนโก </t>
  </si>
  <si>
    <t>วิทยาศาสตร์/ภาษาอังกฤษ</t>
  </si>
  <si>
    <t>น.ส.ศศิวิมล  กลิ่นเขียว</t>
  </si>
  <si>
    <t>1 ธันวาคม 2551</t>
  </si>
  <si>
    <t>ภาษาอังกฤษ</t>
  </si>
  <si>
    <t>นางกาญจนา  รักจันทร์</t>
  </si>
  <si>
    <t>คลองใหญ่</t>
  </si>
  <si>
    <t>ตะโหมด</t>
  </si>
  <si>
    <t>1 พฤศจิกายน 2547</t>
  </si>
  <si>
    <t>ภาษาไทย</t>
  </si>
  <si>
    <t>นายพุทธิมัน  เขียวจีน</t>
  </si>
  <si>
    <t>แม่ขรี</t>
  </si>
  <si>
    <t xml:space="preserve">สุขศึกษา/ศิลปะ/วิทยาศาสตร์/พลศึกษา </t>
  </si>
  <si>
    <t>น.ส.กฤษณา  ฝาหล๊ะ</t>
  </si>
  <si>
    <t>บ้านเกาะนางคำเหนือ</t>
  </si>
  <si>
    <t>เกาะนางคำ</t>
  </si>
  <si>
    <t>ปากพะยูน</t>
  </si>
  <si>
    <t>16 พฤษภาคม 2548</t>
  </si>
  <si>
    <t>สอนปฐมวัย</t>
  </si>
  <si>
    <t>นางสุกันยา  จิระกุล</t>
  </si>
  <si>
    <t>ฝาละมี</t>
  </si>
  <si>
    <t>20 สิงหาคม 2548</t>
  </si>
  <si>
    <t>สอนชั้นอนุบาล</t>
  </si>
  <si>
    <t>นางสุณีย์  ขุนฤทธิ์</t>
  </si>
  <si>
    <t>บ้านม่วงทวน</t>
  </si>
  <si>
    <t>หารเทา</t>
  </si>
  <si>
    <t>สังคม/สุขศึกษา</t>
  </si>
  <si>
    <t>น.ส.ศรีนันต์  โชติมณี</t>
  </si>
  <si>
    <t>เกาะหมาก</t>
  </si>
  <si>
    <t xml:space="preserve">ทุกวิชา ป.1 - ป.2 </t>
  </si>
  <si>
    <t>นายประทีป  อิสระทะ</t>
  </si>
  <si>
    <t>พลศึกษา</t>
  </si>
  <si>
    <t>นางขนิษฐา  นิลวรรณ</t>
  </si>
  <si>
    <t>ภาษาไทย/อังกฤษ</t>
  </si>
  <si>
    <t>นายธีรเดช  สุขบัวแก้ว</t>
  </si>
  <si>
    <t>วัดพรุพ้อ</t>
  </si>
  <si>
    <t>โคกทราย</t>
  </si>
  <si>
    <t>ป่าบอน</t>
  </si>
  <si>
    <t>3 สิงหาคม 2552</t>
  </si>
  <si>
    <t>น.ส.อรอนงค์  อภิรักษ์</t>
  </si>
  <si>
    <t>วัดรัตนวราราม</t>
  </si>
  <si>
    <t>ท่ามะเดื่อ</t>
  </si>
  <si>
    <t>บางแก้ว</t>
  </si>
  <si>
    <t>24 สิงหาคม 2554</t>
  </si>
  <si>
    <t>ภาษาอังกฤษ/วิทยาศาสตร์</t>
  </si>
  <si>
    <t>น.ส.ปิยะวรรณ  หมาดเส็น</t>
  </si>
  <si>
    <t>บ้านท่านางพรหม</t>
  </si>
  <si>
    <t>น.ส.วัชรี  ย่องสรรเสริญ</t>
  </si>
  <si>
    <t>9 พฤศจิกายน 2554</t>
  </si>
  <si>
    <t>ทุกวิชา ป.1-3</t>
  </si>
  <si>
    <t>น.ส.หทัยทิพย์  ชูพงศ์</t>
  </si>
  <si>
    <t>10 พฤศจิกายน 2554</t>
  </si>
  <si>
    <t>อังกฤษ/คณิตศาสตร์</t>
  </si>
  <si>
    <t>น.ส.อรจรีย์  สังข์ทอง</t>
  </si>
  <si>
    <t>วัดโตนด</t>
  </si>
  <si>
    <t>นาปะขอ</t>
  </si>
  <si>
    <t>อังกฤษ/วิทยาศาสตร์</t>
  </si>
  <si>
    <t>นางณัฏฐณิชา  แก้วบุตร</t>
  </si>
  <si>
    <t>หานโพธิ์</t>
  </si>
  <si>
    <t>16 พฤษภาคม 2554</t>
  </si>
  <si>
    <t>สอนชั้นอนุบาล 1-2</t>
  </si>
  <si>
    <t>อนุบาลกงหรา</t>
  </si>
  <si>
    <t>นางอภิญญา  คำนวณ</t>
  </si>
  <si>
    <t xml:space="preserve"> 1 กุมภาพันธ์ 56</t>
  </si>
  <si>
    <t>คลองทรายขาว</t>
  </si>
  <si>
    <t>1 กรกฎาคม 2548</t>
  </si>
  <si>
    <t>น.ส.ญาสุมินทร์  ชอบงาม</t>
  </si>
  <si>
    <t xml:space="preserve">วัดโรจนาราม </t>
  </si>
  <si>
    <t>31  ตุลาคม 2549</t>
  </si>
  <si>
    <t>น.ส.ธัญลักษณ์  คงทอง</t>
  </si>
  <si>
    <t>บ้านหารเทา</t>
  </si>
  <si>
    <t>นางแก้วมณี  โสพิน</t>
  </si>
  <si>
    <t>หมายเหตุ  1. กรอบอัตราจ้างครูรายเดือนทื่ สพป. ได้รับจัดสรรงบประมาณปี 2554  จำนวน      คน  จ้างจริง   23 คน</t>
  </si>
  <si>
    <t xml:space="preserve">             2. สพท.จะต้องใช้จ่ายเงินงบประมาณปี 2553 ระยะ 6 เดือน ส่วนที่เหลืออีก จำนวน            บาท (ไม่รวมเงินประกันฯ)</t>
  </si>
  <si>
    <t xml:space="preserve">             3. เฉพาะ สพป.ที่ทำสัญญาจ้างครูทุกอัตรา เป็นวันที่ 1 ต.ค.53  ขอให้ส่งสำเนาสัญญาจ้างของ ร.ร.และ</t>
  </si>
  <si>
    <t xml:space="preserve">                ใบสรุปเบิกเงินในระบบ GFMIS ให้ตรวจสอบด้วย</t>
  </si>
  <si>
    <t xml:space="preserve">             4. เหตุผลในการจ้างครูไม่ครบตามกรอบที่ได้รับจัดสรร (กรอกเฉพาะกรณีจ้างไม่ครบ)</t>
  </si>
  <si>
    <t>ขอรับรองว่าข้อมูลดังกล่าวถูกต้อง</t>
  </si>
  <si>
    <t>(                                                        )</t>
  </si>
  <si>
    <t xml:space="preserve">          ตำแหน่ง  ผู้อำนวยการสำนักงานเขตพื้นที่การศึกษาประถมศึกษาพัทลุง เขต 2</t>
  </si>
  <si>
    <t xml:space="preserve"> 1 ตุลาคม 2556</t>
  </si>
  <si>
    <t xml:space="preserve"> 30 กันยายน  2557</t>
  </si>
  <si>
    <t>(ตั้งแต่ 1 ตุลาคม  2556 - 30 กันยายน  2557)</t>
  </si>
  <si>
    <t>รายงานการจ้างครูรายเดือนแก้ปัญหาสถานศึกษาขาดแคลนครูขั้นวิกฤต  ปีงบประมาณ  พ.ศ. 2557</t>
  </si>
  <si>
    <t>รายละเอียดการจ้างครูรายเดือนแก้ปัญหาสถานศึกาขาดแคลนครูขั้นวิกฤต 8,180  อัตรา</t>
  </si>
  <si>
    <t>ลาออก 30 ก.ย.. 56</t>
  </si>
  <si>
    <t>1 ต.ค. 2556</t>
  </si>
  <si>
    <t>นายอภิเชษฐ์  คงจันทร์</t>
  </si>
  <si>
    <t>ลำดับ</t>
  </si>
  <si>
    <t>กลุ่ม/โรงเรียน</t>
  </si>
  <si>
    <t>เลขที่</t>
  </si>
  <si>
    <t>ลงวันที่</t>
  </si>
  <si>
    <t>(วันที่ปฏิบัติงานจริงครั้งแรก</t>
  </si>
  <si>
    <t>สัญญา</t>
  </si>
  <si>
    <t>สำนักงานเขตพื้นที่การศึกษาประถมศึกษาพัทลุง เขต 2  สั่งจ้าง</t>
  </si>
  <si>
    <t>นายเฉลิมพร  หัสนันท์</t>
  </si>
  <si>
    <t>กลุ่ม  1  โรงเรียนวัดสะทัง/บ้านแหลมดิน/บ้านคลองขุด/วัดควนโก</t>
  </si>
  <si>
    <t>15 มิ.ย.52</t>
  </si>
  <si>
    <t>นายสุรชัย  หมัดหลี</t>
  </si>
  <si>
    <t>กลุ่ม  2  โรงเรียนวัดควนสามโพธิ์/วัดท่านางพรหม/บ้านท่านางพรหม/บ้านโคกม่วง</t>
  </si>
  <si>
    <t>3 พ.ย.54</t>
  </si>
  <si>
    <t>น.ส.เสาวณีย์  เพ็งแก้ว</t>
  </si>
  <si>
    <t>กลุ่ม  3  โรงเรียนวัดโพธิยาราม/วัดบางแก้ว/บ้านไสนายขัน/บ้านนาหยา</t>
  </si>
  <si>
    <t>นายรวิโรจน์  สุระคำแหง</t>
  </si>
  <si>
    <t>กลุ่ม 4   โรงเรียนบ้านเกาะโคบ/บ้านท่าวา/บ้านปากบางนาคราช/บ้านเกาะเสือ</t>
  </si>
  <si>
    <t>15 ต.ค.52</t>
  </si>
  <si>
    <t>น.ส.สุนีย์  หีมคง</t>
  </si>
  <si>
    <t>กลุ่ม 5  โรงเรียนวัดโรจนาราม/วัดควนนางพิมพ์/บ้านแหลม/วัดพระเกิด</t>
  </si>
  <si>
    <t>น.ส.จุฑามาศ  มูลปัญญา</t>
  </si>
  <si>
    <t xml:space="preserve">กลุ่ม 6  โรงเรียนวัดปลักปอม/บ้านทุ่งหนองสิบบาท/วัดปัณณาราม </t>
  </si>
  <si>
    <t>12 พ.ค.54</t>
  </si>
  <si>
    <t>น.ส.สุนันทา  สาเล็ม</t>
  </si>
  <si>
    <t>กลุ่ม 7  โรงเรียนบ้านเกาะหมาก/บ้านท่าเนียน/วัดสุภาษิตาราม</t>
  </si>
  <si>
    <t>น.ส.ศิริขวัญ  สัมมาสุข</t>
  </si>
  <si>
    <t>กลุ่ม 8  โรงเรียนวัดสังฆวราราม/วัดโตนด/วัดนาหม่อม/วัดนาปะขอ</t>
  </si>
  <si>
    <t>นายเอกพัฒน์  บุญปลอด</t>
  </si>
  <si>
    <t>กลุ่ม 9  โรงเรียนวัดหานโพธิ์/วัดชุมประดิษฐ์</t>
  </si>
  <si>
    <t>น.ส.รสสุคนธ์  อักษรชู</t>
  </si>
  <si>
    <t>กลุ่ม 11  โรงเรียนวัดแตระ/วัดแหลมจองถนน</t>
  </si>
  <si>
    <t>น.ส.ศศิชา จีนเมือง</t>
  </si>
  <si>
    <t>กลุ่ม 12 โรงเรียนบ้านควนโคกยา/บ้านเทพราช</t>
  </si>
  <si>
    <t>น.ส.ปัทมา  แก้วพูล</t>
  </si>
  <si>
    <t>กลุ่ม 13 โรงเรียนวัดหัวเขาชัยสน/บ้านลานช้างมิตรภาพที่ 45</t>
  </si>
  <si>
    <t>19 ธ.ค.54</t>
  </si>
  <si>
    <t>น.ส.จรินญา  ชูสุวรรณ์</t>
  </si>
  <si>
    <t>กลุ่ม 15 โรงเรียนอนุบาลเขาชัยสน/บ้านท่าลาด</t>
  </si>
  <si>
    <t>2 พ.ค.54</t>
  </si>
  <si>
    <t>น.ส.ศรัญญา  เยาว์นุ่น</t>
  </si>
  <si>
    <t>กลุ่ม 16  โรงเรียนบ้านควนหมอทอง/บ้านควนยวน</t>
  </si>
  <si>
    <t>นายดลหร่อหนิง  หมัดโส๊ะ</t>
  </si>
  <si>
    <t>กลุ่ม 18  โรงเรียนบ้านเกาะนางคำเหนือ/วัดแหลมดินสอ</t>
  </si>
  <si>
    <t>น.ส.อารีรัตน์  สุวรรณกิจ</t>
  </si>
  <si>
    <t>กลุ่ม 19  โรงเรียนสำนักสงฆ์ห้วยเรือ/บ้านควนนกหว้า</t>
  </si>
  <si>
    <t>น.ส.ฟารีด้า  หมัดโส๊ะ</t>
  </si>
  <si>
    <t>กลุ่ม 20  โรงเรียนวัดบางขวน/บ้านบางมวง</t>
  </si>
  <si>
    <t>น.ส.มะดินี  หมัดหมัน</t>
  </si>
  <si>
    <t>กลุ่ม 21  โรงเรียนปากพะยูน/บ้านโพธิ์</t>
  </si>
  <si>
    <t>นางธนพรรณ  มากมณี</t>
  </si>
  <si>
    <t>กลุ่ม 22  โรงเรียนบ้านดอนประดู่/วัดหัวควน</t>
  </si>
  <si>
    <t>น.ส.สาวิตรี  สงแทน</t>
  </si>
  <si>
    <t>กลุ่ม 23  โรงเรียนบ้านทะเลเหมียง/วัดไทรพอน</t>
  </si>
  <si>
    <t>1 ก.พ..55</t>
  </si>
  <si>
    <t>น.ส.ขนิตฐา  จันทเขตร</t>
  </si>
  <si>
    <t>กลุ่ม 26  โรงเรียนวัดควนเผยอ/บ้านโคกทราย</t>
  </si>
  <si>
    <t>นาง.ฝาหรีด้า  สานุโดด</t>
  </si>
  <si>
    <t>กลุ่ม 28  โรงเรียนบ้านวังปริง/บ้านควนประกอบ</t>
  </si>
  <si>
    <t>3 มิ.ย.54</t>
  </si>
  <si>
    <t>น.ส.ซาริยะห์  ยาชะรัด</t>
  </si>
  <si>
    <t>กลุ่ม 30  โรงเรียนสามัคคีอนุสรณ์/บ้านพน</t>
  </si>
  <si>
    <t>10 มิ.ย.54</t>
  </si>
  <si>
    <t>นางอ่าสี่หยะ  พลหาญ</t>
  </si>
  <si>
    <t>กลุ่ม 32  โรงเรียนบ้านคู/บ้านป่าแก่</t>
  </si>
  <si>
    <t>นางซาฟีนะ  ออสันตินุตสกุล</t>
  </si>
  <si>
    <t>กลุ่ม 33  โรงเรียนบ้านต้นประดู่/บ้านทอนตรน</t>
  </si>
  <si>
    <t>น.ส.พรรณี  ชายเกตุ</t>
  </si>
  <si>
    <t>กลุ่ม 34  โรงเรียนบ้านพูด กรป.กลาง/บ้านนาทุ่งโพธิ์</t>
  </si>
  <si>
    <t>น.ส.สุลาลักษณ์  พุมนวล</t>
  </si>
  <si>
    <t>กลุ่ม 35  โรงเรียนอนุบาลกงหรา/วัดเขาวงก์</t>
  </si>
  <si>
    <t>น.ส.สุภาพร  ฤทธิ์หมุน</t>
  </si>
  <si>
    <t>กลุ่ม 37  โรงเรียนบ้านคลองใหญ่/วัดตะโหมด</t>
  </si>
  <si>
    <t>6 มิ.ย.54</t>
  </si>
  <si>
    <t>น.ส.ยามิหน๊ะ  โนดำ</t>
  </si>
  <si>
    <t>กลุ่ม 38  โรงเรียนบ้านด่านโลด/บ้านร่มโพธิ์ไทร</t>
  </si>
  <si>
    <t>6 พ.ค.53</t>
  </si>
  <si>
    <t>น.ส.กาญจนา หนูวุ่น</t>
  </si>
  <si>
    <t>กลุ่ม 39  โรงเรียนบ้านควนอินนอโม/วัดโหล๊ะจันกระ</t>
  </si>
  <si>
    <t>นางรัตนาภรณ์  ชุมด้วน</t>
  </si>
  <si>
    <t>กลุ่ม 40  โรงเรียนบ้านท่าเชียด/บ้านพรุนายขาว</t>
  </si>
  <si>
    <t>นางชฏาพร รัตนพันธ์</t>
  </si>
  <si>
    <t>กลุ่ม 42  โรงเรียนวัดควนเคี่ยม/วัดท่าดินแดง</t>
  </si>
  <si>
    <t>น.ส.นิตยา หนูทอง</t>
  </si>
  <si>
    <t>กลุ่ม 43   โรงเรียนมิตรมวลชน 1/บ้านเหมืองตะกั่ว</t>
  </si>
  <si>
    <t>21 มี.ค.55</t>
  </si>
  <si>
    <t>นางนิภาพร พันธ์มีศรี</t>
  </si>
  <si>
    <t>กลุ่ม 44   โรงเรียนบ้านทุ่งคลองควาย/บ้านยางขาคีม</t>
  </si>
  <si>
    <t>นายวิทวัธ  จันทโน</t>
  </si>
  <si>
    <t>กลุ่ม 45   โรงเรียนบ้านห้วยทรายมิตรภาพที่ 150/บ้านควนหินแท่น</t>
  </si>
  <si>
    <t>น.ส.เกตน์สิริ  ขวัญคง</t>
  </si>
  <si>
    <t>กลุ่ม 46   โรงเรียนวัดควนเพ็ง/บ้านควนแหวง</t>
  </si>
  <si>
    <t>น.ส.สุนันทา  กาญจนะ</t>
  </si>
  <si>
    <t>กลุ่ม 47   โรงเรียนวัดโคกตะเคียน/วัดพรุพ้อ</t>
  </si>
  <si>
    <t>น.ส.สุดา  ศรีอนันต์</t>
  </si>
  <si>
    <t>กลุ่ม 48   โรงเรียนบ้านน้ำตก/วัดป่าบอนต่ำ</t>
  </si>
  <si>
    <t>นายอดิศักดิ์  หวังอาลี</t>
  </si>
  <si>
    <t>กลุ่ม 50   โรงเรียนบ้านต้นสน/บ้านโคกสัก</t>
  </si>
  <si>
    <t>น.ส.เสาวภา  สุวรรณมณี</t>
  </si>
  <si>
    <t>กลุ่ม 52   โรงเรียนวัดรัตนวราราม/บ้านปากพล</t>
  </si>
  <si>
    <t>กลุ่ม  1  โรงเรียนอนุบาลเขาชัยสน/วัดหัวเขาชัยสน</t>
  </si>
  <si>
    <t>นางสาวทักษอร  แก้ววิเศษ</t>
  </si>
  <si>
    <t>กลุ่ม  2  โรงเรียนวัดควนโก/ไทยรัฐวิทยา 23</t>
  </si>
  <si>
    <t>กลุ่ม  3  โรงเรียนวัดแหลมจองถนน/วัดแตระ</t>
  </si>
  <si>
    <t>น.ส.กฤติกา  อำไพฤทธิ์</t>
  </si>
  <si>
    <t>กลุ่ม  4  โรงเรียนบ้านลานช้างมิตรภาพที่ 45/บ้านเกาะทองสม</t>
  </si>
  <si>
    <t>กลุ่ม  5  โรงเรียนบ้านควนโคกยา/บ้านเทพราช</t>
  </si>
  <si>
    <t>น.ส.กัญญัณภัฎฐ์  สุขเลื่อง</t>
  </si>
  <si>
    <t>กลุ่ม  6  โรงเรียนบ้านโคกม่วง/บ้านควนยวน</t>
  </si>
  <si>
    <t>กลุ่ม  7  โรงเรียนบ้านควนหมอทอง/วัดท่าควาย</t>
  </si>
  <si>
    <t>กลุ่ม  8  โรงเรียนวัดหานโพธิ์/วัดสะทัง</t>
  </si>
  <si>
    <t>กลุ่ม  9  โรงเรียนบ้านแหลมดิน/บ้านคลองขุด</t>
  </si>
  <si>
    <t>กลุ่ม  10  โรงเรียนบ้านไสนายขัน/วัดโพธิยาราม</t>
  </si>
  <si>
    <t>กลุ่ม  11  โรงเรียนบ้านท่าลาด/บ้านนาหยา</t>
  </si>
  <si>
    <t>นายสุรชัย   หมัดหลี</t>
  </si>
  <si>
    <t>กลุ่ม  12  โรงเรียนวัดท่านางพรหม/บ้านท่านางพรหม</t>
  </si>
  <si>
    <t>นายวีธัช   แก้วกล</t>
  </si>
  <si>
    <t>กลุ่ม  13  โรงเรียนวัดชุมประดิษฐ์/วัดควนสามโพธิ์</t>
  </si>
  <si>
    <t>น.ส.สาลาม๊ะ   บิลยะแม</t>
  </si>
  <si>
    <t>กลุ่ม  14  โรงเรียนปากพะยูน/บ้านโพธิ์</t>
  </si>
  <si>
    <t>นางติหม๊ะเหรียม  เวาะเยะ</t>
  </si>
  <si>
    <t>กลุ่ม  15  โรงเรียนบ้านเกาะนางคำ/บ้านเกาะนางคำเหนือ</t>
  </si>
  <si>
    <t>กลุ่ม  16  โรงเรียนบ้านท่าเนียน/วัดแหลมดินสอ</t>
  </si>
  <si>
    <t>กลุ่ม  17  โรงเรียนวัดสุภาษิตาราม/บ้านเกาะหมาก</t>
  </si>
  <si>
    <t>น.ส.สุวพิชญ์   จันทมัตตุการ</t>
  </si>
  <si>
    <t>กลุ่ม  18  โรงเรียนบ้านหารเทา/บ้านม่วงทวน</t>
  </si>
  <si>
    <t>กลุ่ม  19  โรงเรียนบ้านทะเลเหมียง/วัดไทรพอน</t>
  </si>
  <si>
    <t>กลุ่ม  20  โรงเรียนสำนักสงฆ์ห้วยเรือ/บ้านควนนกหว้า</t>
  </si>
  <si>
    <t>น.ส.กานดา   ชูสุวรรณ</t>
  </si>
  <si>
    <t>กลุ่ม  21  โรงเรียนวัดฝาละมี/วัดพระเกิด</t>
  </si>
  <si>
    <t>น.ส.จีรภา   ดำมาก</t>
  </si>
  <si>
    <t>กลุ่ม  22  โรงเรียนบ้านโคกทราย/วัดควนเผยอ</t>
  </si>
  <si>
    <t>กลุ่ม  23  โรงเรียนบ้านดอนประดู่/วัดหัวควน</t>
  </si>
  <si>
    <t>นางสาวชนิดา  ศิริวัง</t>
  </si>
  <si>
    <t>กลุ่ม  24  โรงเรียนบ้านควนพระสาครินทร์/วัดโรจนาราม</t>
  </si>
  <si>
    <t>กลุ่ม  25  โรงเรียนบ้านบางมวง/วัดควนนางพิมพ์</t>
  </si>
  <si>
    <t>นางโสภาวัลย์  รักชูชื่น</t>
  </si>
  <si>
    <t>กลุ่ม  26  โรงเรียนบ้านแหลม/วัดบางขวน</t>
  </si>
  <si>
    <t>นายรวีโรจน์  สุระคำแหง</t>
  </si>
  <si>
    <t>กลุ่ม  27  โรงเรียนบ้านเกาะเสือ/บ้านปากบางนาคราช</t>
  </si>
  <si>
    <t>น.ส.สาวิตรี   สงแทน</t>
  </si>
  <si>
    <t>กลุ่ม  28  โรงเรียนบ้านเกาะโคบ/วัดบ้านแหลมกรวด</t>
  </si>
  <si>
    <t>นางสาร์หลีย๊ะ  สุระกำแหง</t>
  </si>
  <si>
    <t>กลุ่ม  29  โรงเรียนบ้านท่าวา/บ้านช่องฟืน</t>
  </si>
  <si>
    <t>กลุ่ม  30  โรงเรียนบ้านพน/วัดเขาวงก์</t>
  </si>
  <si>
    <t>กลุ่ม  31  โรงเรียนบ้านทอนตรน/บ้านหน้าวัง</t>
  </si>
  <si>
    <t>กลุ่ม  32  โรงเรียนอนุบาลกงหรา/สามัคคีอนุสรณ์</t>
  </si>
  <si>
    <t>กลุ่ม  33  โรงเรียนบ้านนาทุ่งโพธิ์/บ้านพูด กรป.กลาง</t>
  </si>
  <si>
    <t>น.ส.อ่าสี่หยะ   แหนะนวน</t>
  </si>
  <si>
    <t>กลุ่ม  34  โรงเรียนบ้านป่าแก่/บ้านคู</t>
  </si>
  <si>
    <t>กลุ่ม  35  โรงเรียนบ้านควนประกอบ/บ้านวังปริง</t>
  </si>
  <si>
    <t>น.ส.บินกิษ  นวลแย้ม</t>
  </si>
  <si>
    <t>กลุ่ม  36  โรงเรียนบ้านต้นประดู่/วัดควนขี้แรด</t>
  </si>
  <si>
    <t>นายวัชรินทร์  รักพูนแก้ว</t>
  </si>
  <si>
    <t>กลุ่ม  37  โรงเรียนวัดหวัง/วัดพังกิ่ง</t>
  </si>
  <si>
    <t>กลุ่ม  38  โรงเรียนวัดตะโหมด/บ้านคลองใหญ่</t>
  </si>
  <si>
    <t>น.ส.กาญจนา   หนูวุ่น</t>
  </si>
  <si>
    <t>กลุ่ม  39  โรงเรียนบ้านหัวช้าง/วัดโหล๊ะจันกระ</t>
  </si>
  <si>
    <t>กลุ่ม  40  โรงเรียนบ้านท่าเชียด/บ้านพรุนายขาว</t>
  </si>
  <si>
    <t>น.ส.ดาราวรรณ นะแหละ</t>
  </si>
  <si>
    <t>กลุ่ม  41  โรงเรียนบ้านแม่ขรี/บ้านทุ่งหนองสิบบาท</t>
  </si>
  <si>
    <t>น.ส.นิตยา ชูทอง</t>
  </si>
  <si>
    <t>กลุ่ม  42  โรงเรียนวัดปลักปอม/บ้านควนอินนอโม</t>
  </si>
  <si>
    <t>กลุ่ม  43  โรงเรียนบ้านด่านโลด/บ้านร่มโพธิ์ไทร</t>
  </si>
  <si>
    <t>กลุ่ม  44  โรงเรียนวัดควนเคี่ยม/วัดท่าดินแดง</t>
  </si>
  <si>
    <t>น.ส.เกตน์สิริ   ขวัญคง</t>
  </si>
  <si>
    <t>กลุ่ม  45  โรงเรียนบ้านควนแหวง/วัดควนเพ็ง</t>
  </si>
  <si>
    <t>กลุ่ม  46  โรงเรียนวัดป่าบอนต่ำ/บ้านน้ำตก</t>
  </si>
  <si>
    <t>น.ส.ณาตยา  ราชพลสิทธิ์</t>
  </si>
  <si>
    <t>กลุ่ม  47  โรงเรียนอนุบาลป่าบอน/บ้านห้วยทรายมิตรภาพที่ 150</t>
  </si>
  <si>
    <t>น.ส.อรอุมา  กล้าคง</t>
  </si>
  <si>
    <t>กลุ่ม  48  โรงเรียนวัดโคกตะเคียน/บ้านทุ่งนารี</t>
  </si>
  <si>
    <t>กลุ่ม  49  โรงเรียนวัดพรุพ้อ/บ้านควนหินแท่น</t>
  </si>
  <si>
    <t>น.ส.สุจิตรา  ทองขาว</t>
  </si>
  <si>
    <t>กลุ่ม  50  โรงเรียนบ้านหนองธง/บ้านเหมืองตะกั่ว</t>
  </si>
  <si>
    <t>กลุ่ม  51  โรงเรียนบ้านทุ่งคลองควาย/บ้านยางขาคีม</t>
  </si>
  <si>
    <t>น.ส.ศิรัญญา  พรหมนวล</t>
  </si>
  <si>
    <t>กลุ่ม  52  โรงเรียนบ้านโหล๊ะหาร/มิตรมวลชน ๑</t>
  </si>
  <si>
    <t>น.ส.ศิริขวัญ   สัมมาสุข</t>
  </si>
  <si>
    <t>กลุ่ม  53  โรงเรียนวัดนาปะขอ/วัดนาหม่อม</t>
  </si>
  <si>
    <t>นายเอกวิทย์  ทิพวารี</t>
  </si>
  <si>
    <t>กลุ่ม  54  โรงเรียนบ้านหาดไข่เต่า/บ้านปากพล</t>
  </si>
  <si>
    <t>นายทิวากร  สัมมาสุข</t>
  </si>
  <si>
    <t>กลุ่ม  55  โรงเรียนวัดโตนด/วัดสังฆวราราม</t>
  </si>
  <si>
    <t>นายอดิศักด์   หวังอาลี</t>
  </si>
  <si>
    <t>กลุ่ม  56  โรงเรียนบ้านต้นสน/วัดปัณณาราม</t>
  </si>
  <si>
    <t>น.ส.จิตติมา   สุขสวัสดิ์</t>
  </si>
  <si>
    <t>กลุ่ม  57  โรงเรียนอนุบาลบางแก้ว/วัดรัตนวราราม</t>
  </si>
  <si>
    <t>กลุ่ม  58  โรงเรียนบ้านโคกสัก/วัดลอน</t>
  </si>
  <si>
    <t>นายรณชัย   เจริญวงค์</t>
  </si>
  <si>
    <t>กลุ่ม  59  โรงเรียนอนุบาลปากพะยูน/</t>
  </si>
  <si>
    <t>แบบ 1</t>
  </si>
  <si>
    <t>แบบรายงาน</t>
  </si>
  <si>
    <t>การจัดสรรอัตราจ้างบุคลากรเพื่อปฏิบัติงานธุรการโรงเรียนโครงการคืนครูให้นักเรียน ประจำปีงบประมาณ พ.ศ. 2557</t>
  </si>
  <si>
    <t>ได้รับจัดสรร  จำนวน  59  อัตรา</t>
  </si>
  <si>
    <t>โรงเรียน/กลุ่ม</t>
  </si>
  <si>
    <t>จังหวัด</t>
  </si>
  <si>
    <t>พัทลุง</t>
  </si>
  <si>
    <t xml:space="preserve"> 1/2557</t>
  </si>
  <si>
    <t xml:space="preserve"> 2/2557</t>
  </si>
  <si>
    <t xml:space="preserve"> 3/2557</t>
  </si>
  <si>
    <t xml:space="preserve"> 4/2557</t>
  </si>
  <si>
    <t xml:space="preserve"> 5/2557</t>
  </si>
  <si>
    <t xml:space="preserve"> 6/2557</t>
  </si>
  <si>
    <t xml:space="preserve"> 7/2557</t>
  </si>
  <si>
    <t xml:space="preserve"> 8/2557</t>
  </si>
  <si>
    <t xml:space="preserve"> 9/2557</t>
  </si>
  <si>
    <t xml:space="preserve"> 10/2557</t>
  </si>
  <si>
    <t xml:space="preserve"> 11/2557</t>
  </si>
  <si>
    <t xml:space="preserve"> 12/2557</t>
  </si>
  <si>
    <t xml:space="preserve"> 13/2557</t>
  </si>
  <si>
    <t xml:space="preserve"> 14/2557</t>
  </si>
  <si>
    <t xml:space="preserve"> 15/2557</t>
  </si>
  <si>
    <t xml:space="preserve"> 16/2557</t>
  </si>
  <si>
    <t xml:space="preserve"> 17/2557</t>
  </si>
  <si>
    <t xml:space="preserve"> 18/2557</t>
  </si>
  <si>
    <t xml:space="preserve"> 19/2557</t>
  </si>
  <si>
    <t xml:space="preserve"> 21/2557</t>
  </si>
  <si>
    <t xml:space="preserve"> 22/2557</t>
  </si>
  <si>
    <t xml:space="preserve"> 23/2557</t>
  </si>
  <si>
    <t xml:space="preserve"> 24/2557</t>
  </si>
  <si>
    <t xml:space="preserve"> 25/2557</t>
  </si>
  <si>
    <t xml:space="preserve"> 26/2557</t>
  </si>
  <si>
    <t xml:space="preserve"> 27/2557</t>
  </si>
  <si>
    <t xml:space="preserve"> 28/2557</t>
  </si>
  <si>
    <t xml:space="preserve"> 29/2557</t>
  </si>
  <si>
    <t xml:space="preserve"> 30/2557</t>
  </si>
  <si>
    <t xml:space="preserve"> 31/2557</t>
  </si>
  <si>
    <t xml:space="preserve"> 32/2557</t>
  </si>
  <si>
    <t xml:space="preserve"> 33/2557</t>
  </si>
  <si>
    <t xml:space="preserve"> 34/2557</t>
  </si>
  <si>
    <t xml:space="preserve"> 35/2557</t>
  </si>
  <si>
    <t xml:space="preserve"> 36/2557</t>
  </si>
  <si>
    <t xml:space="preserve"> 37/2557</t>
  </si>
  <si>
    <t xml:space="preserve"> 38/2557</t>
  </si>
  <si>
    <t xml:space="preserve"> 39/2557</t>
  </si>
  <si>
    <t xml:space="preserve"> 40/2557</t>
  </si>
  <si>
    <t xml:space="preserve"> 41/2557</t>
  </si>
  <si>
    <t xml:space="preserve"> 42/2557</t>
  </si>
  <si>
    <t xml:space="preserve"> 8/11/56</t>
  </si>
  <si>
    <t xml:space="preserve"> 43/2557</t>
  </si>
  <si>
    <t xml:space="preserve"> 44/2557</t>
  </si>
  <si>
    <t xml:space="preserve"> 45/2557</t>
  </si>
  <si>
    <t xml:space="preserve"> 46/2557</t>
  </si>
  <si>
    <t xml:space="preserve"> 47/2557</t>
  </si>
  <si>
    <t xml:space="preserve"> 48/2557</t>
  </si>
  <si>
    <t xml:space="preserve"> 49/2557</t>
  </si>
  <si>
    <t xml:space="preserve"> 50/2557</t>
  </si>
  <si>
    <t xml:space="preserve"> 52/2557</t>
  </si>
  <si>
    <t xml:space="preserve"> 53/2557</t>
  </si>
  <si>
    <t xml:space="preserve"> 54/2557</t>
  </si>
  <si>
    <t xml:space="preserve"> 55/2557</t>
  </si>
  <si>
    <t xml:space="preserve"> 56/2557</t>
  </si>
  <si>
    <t xml:space="preserve"> 57/2557</t>
  </si>
  <si>
    <t xml:space="preserve"> 58/2557</t>
  </si>
  <si>
    <t xml:space="preserve"> 59/2557</t>
  </si>
  <si>
    <t xml:space="preserve"> 60/2557</t>
  </si>
  <si>
    <t xml:space="preserve"> 61/2557</t>
  </si>
  <si>
    <t xml:space="preserve"> 62/2557</t>
  </si>
  <si>
    <t xml:space="preserve"> 63/2557</t>
  </si>
  <si>
    <t xml:space="preserve"> 64/2557</t>
  </si>
  <si>
    <t xml:space="preserve"> 65/2557</t>
  </si>
  <si>
    <t xml:space="preserve"> 66/2557</t>
  </si>
  <si>
    <t xml:space="preserve"> 67/2557</t>
  </si>
  <si>
    <t xml:space="preserve"> 68/2557</t>
  </si>
  <si>
    <t xml:space="preserve"> 69/2557</t>
  </si>
  <si>
    <t xml:space="preserve"> 70/2557</t>
  </si>
  <si>
    <t xml:space="preserve"> 71/2557</t>
  </si>
  <si>
    <t xml:space="preserve"> 73/2557</t>
  </si>
  <si>
    <t xml:space="preserve"> 74/2557</t>
  </si>
  <si>
    <t xml:space="preserve"> 75/2557</t>
  </si>
  <si>
    <t xml:space="preserve"> 76/2557</t>
  </si>
  <si>
    <t xml:space="preserve"> 77/2557</t>
  </si>
  <si>
    <t xml:space="preserve"> 78/2557</t>
  </si>
  <si>
    <t xml:space="preserve"> 79/2557</t>
  </si>
  <si>
    <t xml:space="preserve"> 80/2557</t>
  </si>
  <si>
    <t xml:space="preserve"> 81/2557</t>
  </si>
  <si>
    <t xml:space="preserve"> 82/2557</t>
  </si>
  <si>
    <t xml:space="preserve"> 83/2557</t>
  </si>
  <si>
    <t xml:space="preserve"> 84/2557</t>
  </si>
  <si>
    <t xml:space="preserve"> 85/2557</t>
  </si>
  <si>
    <t xml:space="preserve"> 86/2557</t>
  </si>
  <si>
    <t xml:space="preserve"> 87/2557</t>
  </si>
  <si>
    <t xml:space="preserve"> 88/2557</t>
  </si>
  <si>
    <t xml:space="preserve"> 89/2557</t>
  </si>
  <si>
    <t xml:space="preserve"> 90/2557</t>
  </si>
  <si>
    <t xml:space="preserve"> 91/2557</t>
  </si>
  <si>
    <t xml:space="preserve"> 92/2557</t>
  </si>
  <si>
    <t xml:space="preserve"> 93/2557</t>
  </si>
  <si>
    <t xml:space="preserve"> 94/2557</t>
  </si>
  <si>
    <t xml:space="preserve"> 95/2557</t>
  </si>
  <si>
    <t xml:space="preserve"> 96/2557</t>
  </si>
  <si>
    <t xml:space="preserve"> 97/2557</t>
  </si>
  <si>
    <t xml:space="preserve"> 98/2557</t>
  </si>
  <si>
    <t xml:space="preserve"> 99/2557</t>
  </si>
  <si>
    <t xml:space="preserve"> 100/2557</t>
  </si>
  <si>
    <t>11 พ.ย. 56-30 ก.ย.57</t>
  </si>
  <si>
    <t>ทะเบียนคุมสัญญาจ้างลูกจ้างชั่วคราว  ปีงบประมาณ  2557</t>
  </si>
  <si>
    <t xml:space="preserve"> 1 ต.ค. 56 - 10 พ.ย.56</t>
  </si>
  <si>
    <t>นายพรชัย  บุญหล้า</t>
  </si>
  <si>
    <t>นางสาวปัทมา  อัตตะ</t>
  </si>
  <si>
    <t>ลาออก 1 ก.พ. 57</t>
  </si>
  <si>
    <t>20/2557</t>
  </si>
  <si>
    <t>นายธนาวัฒน์  นวลลอย</t>
  </si>
  <si>
    <t>นักการภารโรง สพป.พท. 2 (งบตามความจำเป็น)</t>
  </si>
  <si>
    <t>13  ก.พ. 5 - 30 ก.ย. 57</t>
  </si>
  <si>
    <t>ธนนภัทร  ยศดำ</t>
  </si>
  <si>
    <t>หมายเหตุ  (ลาออก)</t>
  </si>
  <si>
    <t>ธนนภัทร  ยศดำ  (คนใหม่ หาข้อมูลอีกที)</t>
  </si>
  <si>
    <t xml:space="preserve">รายชื่อพนักงานราชการ (ครูผู้สอน)  ปีงบประมาณ 2556  </t>
  </si>
  <si>
    <t>ชื่อ - สกุล (เดิม)</t>
  </si>
  <si>
    <t>ว ด ป ที่ลาออก</t>
  </si>
  <si>
    <t>นางนุชนาถ  เพชรโชติ</t>
  </si>
  <si>
    <t>บ้านนาทุ่งโพธิ์</t>
  </si>
  <si>
    <t xml:space="preserve"> 1 ต.ค. 55  -  30  ก.ย.  59</t>
  </si>
  <si>
    <t>คศ.บ./คหกรรมศาสตร์ทั่วไป</t>
  </si>
  <si>
    <t>12 ก.ค.2516</t>
  </si>
  <si>
    <t>7 ต.ค.2547</t>
  </si>
  <si>
    <t>ต่อเนื่อง</t>
  </si>
  <si>
    <t>นางสาวนุชนาถ  อินขาว</t>
  </si>
  <si>
    <t>นางราตรี  ไชยปุริวงศ์</t>
  </si>
  <si>
    <t>วัดพังกิ่ง</t>
  </si>
  <si>
    <t>ค.บ./จิตวิทยาและการแนะแนว</t>
  </si>
  <si>
    <t>17 มี.ค.2514</t>
  </si>
  <si>
    <t>21 ธ.ค.2548</t>
  </si>
  <si>
    <t>นางเสาวนีย์  ซ้ายขวัญ</t>
  </si>
  <si>
    <t>ค.บ./ปฐมวัย</t>
  </si>
  <si>
    <t>30 ม.ค.2499</t>
  </si>
  <si>
    <t>นายอดุลย์  ขวัญสกุล</t>
  </si>
  <si>
    <t>วัดโหล๊ะจันกระ</t>
  </si>
  <si>
    <t>ค.บ./ศิลปศึกษา</t>
  </si>
  <si>
    <t>26 พ.ค.2521</t>
  </si>
  <si>
    <t>นางสาวสุนิสา  ทองสวัสดิ์</t>
  </si>
  <si>
    <t>ไทยรัฐวิทยา 23</t>
  </si>
  <si>
    <t>บ.ธ.บ./คอมพิวเตอร์ธุรกิจ</t>
  </si>
  <si>
    <t>27 ต.ค.2513</t>
  </si>
  <si>
    <t>28 ก.ย.2552</t>
  </si>
  <si>
    <t>นายนนทกร  ศรีอ่อน</t>
  </si>
  <si>
    <t>บ้านต้นสน</t>
  </si>
  <si>
    <t xml:space="preserve"> 16 ก.ค. 56  -  30  ก.ย.  56</t>
  </si>
  <si>
    <t>16 ก.ค.2556</t>
  </si>
  <si>
    <t xml:space="preserve"> 20 มิ.ย. 2556</t>
  </si>
  <si>
    <t>นางสาวอัจราภรณ์  เกตุแก้ว</t>
  </si>
  <si>
    <t>กศ.บ./การประถมศึกษา</t>
  </si>
  <si>
    <t>นางเบญจวรรณ  บุญจัน</t>
  </si>
  <si>
    <t>อนุบาลเขาชัยสน</t>
  </si>
  <si>
    <t>คบ./ภาษาอังกฤษ</t>
  </si>
  <si>
    <t>10 ก.ย.2528</t>
  </si>
  <si>
    <t>1 กย.2554</t>
  </si>
  <si>
    <t>นายนิรันดร์  ดำฝ้าย</t>
  </si>
  <si>
    <t>วทบ./วิทยาศาสตร์การกีฬา</t>
  </si>
  <si>
    <t>28 ธ.ค.2524</t>
  </si>
  <si>
    <t>นายสุขประเสริฐ  ชากรี</t>
  </si>
  <si>
    <t xml:space="preserve">คศ.บ./โภชนาการชุมชน </t>
  </si>
  <si>
    <t>12 ส.ค.2527</t>
  </si>
  <si>
    <t>นางสาวสุริวัลย์  ศรีเกตุ</t>
  </si>
  <si>
    <t>5 ก.ย.2528</t>
  </si>
  <si>
    <t>นางสาวสุนันทา  สาเหล็ม</t>
  </si>
  <si>
    <t xml:space="preserve"> 1 ส.ค. 56  -  30  ก.ย. 59</t>
  </si>
  <si>
    <t>วทบ./เทคโนโลยีสารสนเทศ</t>
  </si>
  <si>
    <t>23 พ.ย. 2527</t>
  </si>
  <si>
    <t>1 ส.ต. 2556</t>
  </si>
  <si>
    <t>นางจุฑามาศ  พรหมบรรฑิต</t>
  </si>
  <si>
    <t>บ.ธ.บ./การจัดการระบบสารสนเทศทางคอมพิวเตอร์</t>
  </si>
  <si>
    <t>22 ต.ค.2528</t>
  </si>
  <si>
    <t>4 มี.ค. -30 ก.ย. 57</t>
  </si>
  <si>
    <t>นางสาวรุจิรดา  ชูแสง</t>
  </si>
  <si>
    <t>กลุ่ม 53  โรงเรียนวัดนาหม่อม/วัดนาปะขอ</t>
  </si>
  <si>
    <t>ลาออก 7 มี.ค. 57</t>
  </si>
  <si>
    <t xml:space="preserve">นางสาวไพสุดา  รุ่งเรือง  </t>
  </si>
  <si>
    <t>24 มี.ค. -30 ก.ย. 57</t>
  </si>
  <si>
    <t xml:space="preserve">      มี.ค. -30 ก.ย. 57</t>
  </si>
  <si>
    <t xml:space="preserve">บัญชีเงินปรับเพิ่มค่าจ้างชั่วคราว ลูกจ้างชั่วคราว ตำแหน่งบุคลากรวิทยาศาสตร์และคณิตศาสตร์  ปีงบประมาณ 2556  </t>
  </si>
  <si>
    <t>สำนักงานเขตพื้นที่การศึกษาประถมศึกษาพัทลุง  เขต 2</t>
  </si>
  <si>
    <t>ตกเบิก</t>
  </si>
  <si>
    <t>ปฏิบัติงานจริง</t>
  </si>
  <si>
    <t>จำนวนเงินที่ได้รับ</t>
  </si>
  <si>
    <t>วัน</t>
  </si>
  <si>
    <t>เดือน</t>
  </si>
  <si>
    <t>22 ม.ค. 56 - 30 ก.ย. 56</t>
  </si>
  <si>
    <t>รายงานผลการปฏิบัติงานลูกจ้างชั่วคราว</t>
  </si>
  <si>
    <t>ชื่อ-สกุล................................................................................ตำแหน่ง...................................................................</t>
  </si>
  <si>
    <t xml:space="preserve">วัน เดือน ปี </t>
  </si>
  <si>
    <t xml:space="preserve">การปฏิบัติงาน </t>
  </si>
  <si>
    <t>ผู้มอบหมายงาน/ผู้รับรอง</t>
  </si>
  <si>
    <t>นายธนวัฒน์  พรหมนวล</t>
  </si>
  <si>
    <t>นางสาวสุนันท์  มีมุสิทธิ์</t>
  </si>
  <si>
    <t>จนท.ประสานงานเขตพื้นที่ฯ</t>
  </si>
  <si>
    <t>กลุ่มบริหารงานบุคคล</t>
  </si>
  <si>
    <t>1 เม.ย. 57- 31 ต.ค. 57</t>
  </si>
  <si>
    <t>จนท.ลูกเสือ</t>
  </si>
  <si>
    <t>งบจ้างเหมา ก.ค.ศ. (การเงินฯ)</t>
  </si>
  <si>
    <t xml:space="preserve"> 13 ก.พ. 57 - 30 ก.ย. 57</t>
  </si>
  <si>
    <t xml:space="preserve"> 13 กุมภาพันธ์ 2557</t>
  </si>
  <si>
    <t xml:space="preserve"> 1 เมษายน 2557</t>
  </si>
  <si>
    <t>กลุ่มส่งเสริมการจัดการฯ</t>
  </si>
  <si>
    <t>งบ สนง.ลูกเสือ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</si>
</sst>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sz val="16"/>
      <name val="TH SarabunPSK"/>
      <family val="2"/>
    </font>
    <font>
      <sz val="14"/>
      <name val="Cordia New"/>
      <family val="2"/>
    </font>
    <font>
      <sz val="10"/>
      <name val="Angsana New"/>
      <family val="1"/>
    </font>
    <font>
      <vertAlign val="superscript"/>
      <sz val="16"/>
      <name val="Angsana New"/>
      <family val="1"/>
    </font>
    <font>
      <b/>
      <sz val="16"/>
      <name val="Angsana New"/>
      <family val="1"/>
    </font>
    <font>
      <sz val="10"/>
      <name val="Arial"/>
      <family val="2"/>
    </font>
    <font>
      <sz val="14"/>
      <name val="Angsana New"/>
      <family val="1"/>
    </font>
    <font>
      <sz val="12"/>
      <name val="Angsana New"/>
      <family val="1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</cellStyleXfs>
  <cellXfs count="27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shrinkToFit="1"/>
    </xf>
    <xf numFmtId="0" fontId="2" fillId="0" borderId="3" xfId="0" applyFont="1" applyBorder="1" applyAlignment="1">
      <alignment shrinkToFit="1"/>
    </xf>
    <xf numFmtId="0" fontId="2" fillId="0" borderId="3" xfId="0" applyFont="1" applyBorder="1" applyAlignment="1">
      <alignment horizontal="left" shrinkToFit="1"/>
    </xf>
    <xf numFmtId="0" fontId="2" fillId="0" borderId="3" xfId="0" applyFont="1" applyBorder="1" applyAlignment="1">
      <alignment horizontal="center" shrinkToFit="1"/>
    </xf>
    <xf numFmtId="49" fontId="2" fillId="0" borderId="3" xfId="0" applyNumberFormat="1" applyFont="1" applyBorder="1" applyAlignment="1">
      <alignment horizontal="center" shrinkToFit="1"/>
    </xf>
    <xf numFmtId="49" fontId="2" fillId="0" borderId="4" xfId="0" applyNumberFormat="1" applyFont="1" applyBorder="1" applyAlignment="1">
      <alignment horizontal="center" shrinkToFit="1"/>
    </xf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shrinkToFit="1"/>
    </xf>
    <xf numFmtId="0" fontId="2" fillId="0" borderId="5" xfId="0" applyFont="1" applyBorder="1" applyAlignment="1">
      <alignment shrinkToFit="1"/>
    </xf>
    <xf numFmtId="0" fontId="3" fillId="0" borderId="5" xfId="0" applyFont="1" applyBorder="1"/>
    <xf numFmtId="0" fontId="2" fillId="0" borderId="5" xfId="0" applyFont="1" applyBorder="1" applyAlignment="1">
      <alignment horizontal="center" shrinkToFit="1"/>
    </xf>
    <xf numFmtId="3" fontId="2" fillId="0" borderId="5" xfId="0" applyNumberFormat="1" applyFont="1" applyBorder="1" applyAlignment="1">
      <alignment horizontal="center" shrinkToFit="1"/>
    </xf>
    <xf numFmtId="49" fontId="2" fillId="0" borderId="6" xfId="0" applyNumberFormat="1" applyFont="1" applyBorder="1" applyAlignment="1">
      <alignment horizontal="center" shrinkToFit="1"/>
    </xf>
    <xf numFmtId="0" fontId="2" fillId="0" borderId="5" xfId="0" applyFont="1" applyBorder="1" applyAlignment="1">
      <alignment horizontal="left" shrinkToFit="1"/>
    </xf>
    <xf numFmtId="49" fontId="2" fillId="0" borderId="5" xfId="0" applyNumberFormat="1" applyFont="1" applyBorder="1" applyAlignment="1">
      <alignment horizontal="center" shrinkToFit="1"/>
    </xf>
    <xf numFmtId="0" fontId="2" fillId="2" borderId="5" xfId="0" applyFont="1" applyFill="1" applyBorder="1" applyAlignment="1">
      <alignment shrinkToFit="1"/>
    </xf>
    <xf numFmtId="0" fontId="2" fillId="0" borderId="5" xfId="0" applyFont="1" applyFill="1" applyBorder="1"/>
    <xf numFmtId="0" fontId="2" fillId="0" borderId="5" xfId="0" applyFont="1" applyBorder="1"/>
    <xf numFmtId="49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shrinkToFit="1"/>
    </xf>
    <xf numFmtId="0" fontId="2" fillId="0" borderId="7" xfId="0" applyFont="1" applyBorder="1"/>
    <xf numFmtId="0" fontId="3" fillId="0" borderId="7" xfId="0" applyFont="1" applyBorder="1"/>
    <xf numFmtId="0" fontId="2" fillId="0" borderId="7" xfId="0" applyFont="1" applyBorder="1" applyAlignment="1">
      <alignment horizontal="center" shrinkToFit="1"/>
    </xf>
    <xf numFmtId="3" fontId="2" fillId="0" borderId="7" xfId="0" applyNumberFormat="1" applyFont="1" applyBorder="1" applyAlignment="1">
      <alignment horizontal="center" shrinkToFit="1"/>
    </xf>
    <xf numFmtId="49" fontId="2" fillId="0" borderId="8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 shrinkToFit="1"/>
    </xf>
    <xf numFmtId="0" fontId="5" fillId="0" borderId="0" xfId="0" applyFont="1"/>
    <xf numFmtId="0" fontId="2" fillId="0" borderId="10" xfId="0" applyFont="1" applyBorder="1" applyAlignment="1">
      <alignment horizontal="center" shrinkToFit="1"/>
    </xf>
    <xf numFmtId="0" fontId="2" fillId="0" borderId="0" xfId="0" applyFont="1" applyAlignment="1">
      <alignment vertical="center"/>
    </xf>
    <xf numFmtId="3" fontId="2" fillId="0" borderId="3" xfId="0" applyNumberFormat="1" applyFont="1" applyBorder="1" applyAlignment="1">
      <alignment horizontal="center" shrinkToFit="1"/>
    </xf>
    <xf numFmtId="0" fontId="6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shrinkToFit="1"/>
    </xf>
    <xf numFmtId="0" fontId="2" fillId="0" borderId="13" xfId="0" applyFont="1" applyBorder="1" applyAlignment="1">
      <alignment shrinkToFit="1"/>
    </xf>
    <xf numFmtId="49" fontId="2" fillId="0" borderId="13" xfId="0" applyNumberFormat="1" applyFont="1" applyBorder="1" applyAlignment="1">
      <alignment horizont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14" xfId="0" applyFont="1" applyBorder="1" applyAlignment="1">
      <alignment shrinkToFit="1"/>
    </xf>
    <xf numFmtId="0" fontId="2" fillId="3" borderId="5" xfId="0" applyFont="1" applyFill="1" applyBorder="1" applyAlignment="1">
      <alignment shrinkToFi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shrinkToFit="1"/>
    </xf>
    <xf numFmtId="49" fontId="2" fillId="0" borderId="7" xfId="0" applyNumberFormat="1" applyFont="1" applyBorder="1" applyAlignment="1">
      <alignment horizontal="center" shrinkToFit="1"/>
    </xf>
    <xf numFmtId="0" fontId="2" fillId="0" borderId="7" xfId="0" applyFont="1" applyBorder="1" applyAlignment="1">
      <alignment shrinkToFit="1"/>
    </xf>
    <xf numFmtId="0" fontId="2" fillId="0" borderId="15" xfId="0" applyFont="1" applyBorder="1" applyAlignment="1">
      <alignment shrinkToFit="1"/>
    </xf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shrinkToFit="1"/>
    </xf>
    <xf numFmtId="0" fontId="2" fillId="2" borderId="7" xfId="0" applyFont="1" applyFill="1" applyBorder="1" applyAlignment="1">
      <alignment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0" fontId="2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7" fillId="0" borderId="1" xfId="0" applyFont="1" applyBorder="1" applyAlignment="1">
      <alignment shrinkToFit="1"/>
    </xf>
    <xf numFmtId="0" fontId="7" fillId="0" borderId="2" xfId="0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3" fontId="2" fillId="0" borderId="5" xfId="0" applyNumberFormat="1" applyFont="1" applyBorder="1" applyAlignment="1">
      <alignment horizontal="left" shrinkToFit="1"/>
    </xf>
    <xf numFmtId="49" fontId="2" fillId="0" borderId="5" xfId="0" applyNumberFormat="1" applyFont="1" applyFill="1" applyBorder="1" applyAlignment="1">
      <alignment horizontal="center" shrinkToFit="1"/>
    </xf>
    <xf numFmtId="0" fontId="2" fillId="0" borderId="5" xfId="0" applyFont="1" applyFill="1" applyBorder="1" applyAlignment="1">
      <alignment horizontal="left" shrinkToFit="1"/>
    </xf>
    <xf numFmtId="0" fontId="2" fillId="0" borderId="5" xfId="0" applyFont="1" applyFill="1" applyBorder="1" applyAlignment="1">
      <alignment horizontal="center" shrinkToFit="1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Alignment="1">
      <alignment horizontal="center" shrinkToFit="1"/>
    </xf>
    <xf numFmtId="49" fontId="6" fillId="0" borderId="0" xfId="0" applyNumberFormat="1" applyFont="1" applyAlignment="1">
      <alignment horizontal="left" shrinkToFit="1"/>
    </xf>
    <xf numFmtId="0" fontId="2" fillId="0" borderId="0" xfId="2" applyFont="1" applyFill="1"/>
    <xf numFmtId="43" fontId="2" fillId="0" borderId="0" xfId="1" applyFont="1" applyFill="1"/>
    <xf numFmtId="0" fontId="2" fillId="0" borderId="10" xfId="2" applyFont="1" applyFill="1" applyBorder="1" applyAlignment="1">
      <alignment horizontal="center"/>
    </xf>
    <xf numFmtId="0" fontId="2" fillId="0" borderId="18" xfId="2" applyFont="1" applyFill="1" applyBorder="1"/>
    <xf numFmtId="0" fontId="2" fillId="0" borderId="19" xfId="2" applyFont="1" applyFill="1" applyBorder="1"/>
    <xf numFmtId="0" fontId="2" fillId="0" borderId="20" xfId="2" applyFont="1" applyFill="1" applyBorder="1"/>
    <xf numFmtId="0" fontId="2" fillId="0" borderId="2" xfId="2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/>
    </xf>
    <xf numFmtId="0" fontId="2" fillId="0" borderId="2" xfId="2" applyFont="1" applyFill="1" applyBorder="1"/>
    <xf numFmtId="0" fontId="2" fillId="0" borderId="21" xfId="2" applyFont="1" applyFill="1" applyBorder="1"/>
    <xf numFmtId="0" fontId="2" fillId="0" borderId="22" xfId="2" applyFont="1" applyFill="1" applyBorder="1"/>
    <xf numFmtId="43" fontId="2" fillId="0" borderId="10" xfId="1" applyFont="1" applyFill="1" applyBorder="1"/>
    <xf numFmtId="0" fontId="2" fillId="0" borderId="10" xfId="2" applyFont="1" applyFill="1" applyBorder="1"/>
    <xf numFmtId="0" fontId="2" fillId="0" borderId="17" xfId="2" applyFont="1" applyFill="1" applyBorder="1" applyAlignment="1">
      <alignment horizontal="center"/>
    </xf>
    <xf numFmtId="0" fontId="2" fillId="0" borderId="23" xfId="2" applyFont="1" applyFill="1" applyBorder="1"/>
    <xf numFmtId="0" fontId="2" fillId="0" borderId="0" xfId="2" applyFont="1" applyFill="1" applyBorder="1"/>
    <xf numFmtId="0" fontId="2" fillId="0" borderId="24" xfId="2" applyFont="1" applyFill="1" applyBorder="1"/>
    <xf numFmtId="43" fontId="2" fillId="0" borderId="24" xfId="1" applyFont="1" applyFill="1" applyBorder="1"/>
    <xf numFmtId="43" fontId="2" fillId="0" borderId="17" xfId="1" applyFont="1" applyFill="1" applyBorder="1"/>
    <xf numFmtId="0" fontId="2" fillId="2" borderId="23" xfId="2" applyFont="1" applyFill="1" applyBorder="1"/>
    <xf numFmtId="0" fontId="2" fillId="0" borderId="23" xfId="2" applyFont="1" applyFill="1" applyBorder="1" applyAlignment="1">
      <alignment horizontal="center"/>
    </xf>
    <xf numFmtId="0" fontId="2" fillId="0" borderId="11" xfId="2" applyFont="1" applyFill="1" applyBorder="1" applyAlignment="1">
      <alignment horizontal="center"/>
    </xf>
    <xf numFmtId="43" fontId="2" fillId="0" borderId="2" xfId="1" applyFont="1" applyFill="1" applyBorder="1"/>
    <xf numFmtId="0" fontId="2" fillId="0" borderId="0" xfId="2" applyFont="1" applyFill="1" applyAlignment="1">
      <alignment horizontal="center"/>
    </xf>
    <xf numFmtId="0" fontId="7" fillId="0" borderId="0" xfId="0" applyFont="1" applyAlignment="1">
      <alignment horizontal="center" shrinkToFit="1"/>
    </xf>
    <xf numFmtId="3" fontId="2" fillId="0" borderId="17" xfId="0" applyNumberFormat="1" applyFont="1" applyBorder="1" applyAlignment="1">
      <alignment horizontal="center" shrinkToFit="1"/>
    </xf>
    <xf numFmtId="0" fontId="7" fillId="0" borderId="0" xfId="0" applyFont="1" applyBorder="1" applyAlignment="1">
      <alignment shrinkToFit="1"/>
    </xf>
    <xf numFmtId="0" fontId="7" fillId="0" borderId="0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shrinkToFit="1"/>
    </xf>
    <xf numFmtId="0" fontId="2" fillId="0" borderId="1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shrinkToFit="1"/>
    </xf>
    <xf numFmtId="0" fontId="2" fillId="0" borderId="3" xfId="0" applyFont="1" applyBorder="1" applyAlignment="1">
      <alignment horizontal="left" vertical="center"/>
    </xf>
    <xf numFmtId="17" fontId="2" fillId="0" borderId="3" xfId="0" applyNumberFormat="1" applyFont="1" applyBorder="1" applyAlignment="1">
      <alignment horizontal="center" shrinkToFit="1"/>
    </xf>
    <xf numFmtId="0" fontId="2" fillId="0" borderId="5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shrinkToFit="1"/>
    </xf>
    <xf numFmtId="17" fontId="2" fillId="0" borderId="5" xfId="0" applyNumberFormat="1" applyFont="1" applyBorder="1" applyAlignment="1">
      <alignment horizontal="center" shrinkToFit="1"/>
    </xf>
    <xf numFmtId="17" fontId="2" fillId="0" borderId="5" xfId="0" applyNumberFormat="1" applyFont="1" applyFill="1" applyBorder="1" applyAlignment="1">
      <alignment horizontal="center" shrinkToFit="1"/>
    </xf>
    <xf numFmtId="0" fontId="2" fillId="0" borderId="16" xfId="0" applyFont="1" applyBorder="1" applyAlignment="1">
      <alignment shrinkToFit="1"/>
    </xf>
    <xf numFmtId="0" fontId="2" fillId="0" borderId="16" xfId="0" applyFont="1" applyBorder="1" applyAlignment="1">
      <alignment horizontal="left" shrinkToFit="1"/>
    </xf>
    <xf numFmtId="49" fontId="2" fillId="0" borderId="16" xfId="0" applyNumberFormat="1" applyFont="1" applyBorder="1" applyAlignment="1">
      <alignment horizontal="left" shrinkToFit="1"/>
    </xf>
    <xf numFmtId="0" fontId="2" fillId="0" borderId="9" xfId="0" applyFont="1" applyBorder="1" applyAlignment="1">
      <alignment shrinkToFit="1"/>
    </xf>
    <xf numFmtId="0" fontId="2" fillId="0" borderId="9" xfId="0" applyFont="1" applyBorder="1" applyAlignment="1">
      <alignment horizontal="left" shrinkToFit="1"/>
    </xf>
    <xf numFmtId="49" fontId="2" fillId="0" borderId="9" xfId="0" applyNumberFormat="1" applyFont="1" applyBorder="1" applyAlignment="1">
      <alignment horizontal="left" shrinkToFit="1"/>
    </xf>
    <xf numFmtId="0" fontId="2" fillId="0" borderId="7" xfId="0" applyFont="1" applyBorder="1" applyAlignment="1">
      <alignment horizontal="left" shrinkToFit="1"/>
    </xf>
    <xf numFmtId="17" fontId="2" fillId="0" borderId="7" xfId="0" applyNumberFormat="1" applyFont="1" applyBorder="1" applyAlignment="1">
      <alignment horizontal="center" shrinkToFit="1"/>
    </xf>
    <xf numFmtId="0" fontId="2" fillId="0" borderId="0" xfId="0" applyFont="1" applyBorder="1" applyAlignment="1">
      <alignment horizontal="center" shrinkToFit="1"/>
    </xf>
    <xf numFmtId="0" fontId="2" fillId="0" borderId="0" xfId="0" applyFont="1" applyBorder="1" applyAlignment="1">
      <alignment horizontal="left" shrinkToFit="1"/>
    </xf>
    <xf numFmtId="49" fontId="2" fillId="0" borderId="0" xfId="0" applyNumberFormat="1" applyFont="1" applyBorder="1" applyAlignment="1">
      <alignment horizontal="left" shrinkToFit="1"/>
    </xf>
    <xf numFmtId="0" fontId="2" fillId="2" borderId="3" xfId="0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left" shrinkToFit="1"/>
    </xf>
    <xf numFmtId="17" fontId="2" fillId="2" borderId="3" xfId="0" applyNumberFormat="1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shrinkToFit="1"/>
    </xf>
    <xf numFmtId="0" fontId="2" fillId="2" borderId="11" xfId="0" applyFont="1" applyFill="1" applyBorder="1" applyAlignment="1">
      <alignment horizontal="center" shrinkToFit="1"/>
    </xf>
    <xf numFmtId="0" fontId="2" fillId="2" borderId="11" xfId="0" applyFont="1" applyFill="1" applyBorder="1" applyAlignment="1">
      <alignment horizontal="left" shrinkToFit="1"/>
    </xf>
    <xf numFmtId="0" fontId="2" fillId="2" borderId="11" xfId="0" applyFont="1" applyFill="1" applyBorder="1" applyAlignment="1">
      <alignment shrinkToFit="1"/>
    </xf>
    <xf numFmtId="49" fontId="2" fillId="2" borderId="11" xfId="0" applyNumberFormat="1" applyFont="1" applyFill="1" applyBorder="1" applyAlignment="1">
      <alignment horizontal="left" shrinkToFit="1"/>
    </xf>
    <xf numFmtId="49" fontId="2" fillId="2" borderId="11" xfId="0" applyNumberFormat="1" applyFont="1" applyFill="1" applyBorder="1" applyAlignment="1">
      <alignment horizontal="center" shrinkToFit="1"/>
    </xf>
    <xf numFmtId="0" fontId="2" fillId="2" borderId="5" xfId="0" applyFont="1" applyFill="1" applyBorder="1" applyAlignment="1">
      <alignment horizontal="center" shrinkToFit="1"/>
    </xf>
    <xf numFmtId="0" fontId="2" fillId="2" borderId="5" xfId="0" applyFont="1" applyFill="1" applyBorder="1" applyAlignment="1">
      <alignment horizontal="left" shrinkToFit="1"/>
    </xf>
    <xf numFmtId="17" fontId="2" fillId="2" borderId="5" xfId="0" applyNumberFormat="1" applyFont="1" applyFill="1" applyBorder="1" applyAlignment="1">
      <alignment horizontal="center" shrinkToFit="1"/>
    </xf>
    <xf numFmtId="49" fontId="2" fillId="2" borderId="5" xfId="0" applyNumberFormat="1" applyFont="1" applyFill="1" applyBorder="1" applyAlignment="1">
      <alignment horizontal="left" shrinkToFit="1"/>
    </xf>
    <xf numFmtId="0" fontId="2" fillId="0" borderId="0" xfId="0" applyFont="1" applyFill="1" applyAlignment="1">
      <alignment shrinkToFit="1"/>
    </xf>
    <xf numFmtId="0" fontId="2" fillId="0" borderId="0" xfId="0" applyFont="1" applyAlignment="1">
      <alignment horizontal="left" shrinkToFit="1"/>
    </xf>
    <xf numFmtId="49" fontId="2" fillId="0" borderId="0" xfId="0" applyNumberFormat="1" applyFont="1" applyAlignment="1">
      <alignment horizontal="left" shrinkToFit="1"/>
    </xf>
    <xf numFmtId="49" fontId="2" fillId="0" borderId="0" xfId="0" applyNumberFormat="1" applyFont="1" applyAlignment="1">
      <alignment horizontal="center" shrinkToFit="1"/>
    </xf>
    <xf numFmtId="0" fontId="2" fillId="0" borderId="0" xfId="3" applyFont="1"/>
    <xf numFmtId="0" fontId="2" fillId="0" borderId="10" xfId="3" applyFont="1" applyBorder="1" applyAlignment="1">
      <alignment horizontal="center" shrinkToFit="1"/>
    </xf>
    <xf numFmtId="0" fontId="2" fillId="0" borderId="10" xfId="3" applyFont="1" applyBorder="1" applyAlignment="1">
      <alignment horizontal="center" vertical="center" shrinkToFit="1"/>
    </xf>
    <xf numFmtId="0" fontId="2" fillId="0" borderId="11" xfId="3" applyFont="1" applyBorder="1" applyAlignment="1">
      <alignment horizontal="center" shrinkToFit="1"/>
    </xf>
    <xf numFmtId="0" fontId="2" fillId="0" borderId="11" xfId="3" applyFont="1" applyBorder="1" applyAlignment="1">
      <alignment horizontal="center" vertical="center" shrinkToFit="1"/>
    </xf>
    <xf numFmtId="0" fontId="2" fillId="0" borderId="3" xfId="3" applyFont="1" applyBorder="1" applyAlignment="1">
      <alignment horizontal="center" shrinkToFit="1"/>
    </xf>
    <xf numFmtId="3" fontId="2" fillId="0" borderId="3" xfId="3" applyNumberFormat="1" applyFont="1" applyBorder="1" applyAlignment="1">
      <alignment horizontal="center" shrinkToFit="1"/>
    </xf>
    <xf numFmtId="0" fontId="2" fillId="0" borderId="3" xfId="3" applyFont="1" applyBorder="1"/>
    <xf numFmtId="0" fontId="2" fillId="0" borderId="5" xfId="3" applyFont="1" applyBorder="1" applyAlignment="1">
      <alignment horizontal="center" shrinkToFit="1"/>
    </xf>
    <xf numFmtId="0" fontId="2" fillId="0" borderId="5" xfId="3" applyFont="1" applyBorder="1" applyAlignment="1">
      <alignment shrinkToFit="1"/>
    </xf>
    <xf numFmtId="3" fontId="2" fillId="0" borderId="5" xfId="3" applyNumberFormat="1" applyFont="1" applyBorder="1" applyAlignment="1">
      <alignment horizontal="center" shrinkToFit="1"/>
    </xf>
    <xf numFmtId="0" fontId="2" fillId="0" borderId="5" xfId="3" applyFont="1" applyBorder="1" applyAlignment="1">
      <alignment horizontal="center"/>
    </xf>
    <xf numFmtId="0" fontId="2" fillId="0" borderId="5" xfId="3" applyFont="1" applyBorder="1"/>
    <xf numFmtId="0" fontId="2" fillId="0" borderId="5" xfId="3" applyFont="1" applyBorder="1" applyAlignment="1">
      <alignment horizontal="left" shrinkToFit="1"/>
    </xf>
    <xf numFmtId="0" fontId="2" fillId="0" borderId="7" xfId="3" applyFont="1" applyBorder="1" applyAlignment="1">
      <alignment shrinkToFit="1"/>
    </xf>
    <xf numFmtId="0" fontId="2" fillId="0" borderId="7" xfId="3" applyFont="1" applyBorder="1" applyAlignment="1">
      <alignment horizontal="center" shrinkToFit="1"/>
    </xf>
    <xf numFmtId="3" fontId="2" fillId="0" borderId="7" xfId="3" applyNumberFormat="1" applyFont="1" applyBorder="1" applyAlignment="1">
      <alignment horizontal="center" shrinkToFit="1"/>
    </xf>
    <xf numFmtId="0" fontId="2" fillId="0" borderId="7" xfId="3" applyFont="1" applyBorder="1"/>
    <xf numFmtId="0" fontId="2" fillId="0" borderId="0" xfId="3" applyFont="1" applyAlignment="1">
      <alignment horizontal="center" shrinkToFit="1"/>
    </xf>
    <xf numFmtId="0" fontId="2" fillId="0" borderId="0" xfId="3" applyFont="1" applyAlignment="1">
      <alignment shrinkToFit="1"/>
    </xf>
    <xf numFmtId="3" fontId="2" fillId="0" borderId="0" xfId="3" applyNumberFormat="1" applyFont="1" applyAlignment="1">
      <alignment horizontal="center" shrinkToFit="1"/>
    </xf>
    <xf numFmtId="0" fontId="2" fillId="0" borderId="9" xfId="3" applyFont="1" applyBorder="1"/>
    <xf numFmtId="0" fontId="9" fillId="0" borderId="5" xfId="3" applyFont="1" applyBorder="1"/>
    <xf numFmtId="0" fontId="2" fillId="0" borderId="9" xfId="3" applyFont="1" applyBorder="1" applyAlignment="1">
      <alignment horizontal="center" shrinkToFit="1"/>
    </xf>
    <xf numFmtId="0" fontId="2" fillId="0" borderId="9" xfId="3" applyFont="1" applyBorder="1" applyAlignment="1">
      <alignment shrinkToFit="1"/>
    </xf>
    <xf numFmtId="0" fontId="10" fillId="0" borderId="5" xfId="3" applyFont="1" applyBorder="1"/>
    <xf numFmtId="0" fontId="2" fillId="0" borderId="11" xfId="3" applyFont="1" applyBorder="1" applyAlignment="1">
      <alignment shrinkToFit="1"/>
    </xf>
    <xf numFmtId="0" fontId="2" fillId="0" borderId="11" xfId="3" applyFont="1" applyBorder="1"/>
    <xf numFmtId="0" fontId="8" fillId="0" borderId="0" xfId="3"/>
    <xf numFmtId="0" fontId="2" fillId="0" borderId="1" xfId="3" applyFont="1" applyBorder="1" applyAlignment="1">
      <alignment horizontal="center" shrinkToFit="1"/>
    </xf>
    <xf numFmtId="0" fontId="2" fillId="0" borderId="1" xfId="3" applyFont="1" applyBorder="1"/>
    <xf numFmtId="0" fontId="2" fillId="0" borderId="3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2" fillId="0" borderId="7" xfId="3" applyFont="1" applyBorder="1" applyAlignment="1">
      <alignment horizontal="center"/>
    </xf>
    <xf numFmtId="0" fontId="2" fillId="0" borderId="9" xfId="3" applyFont="1" applyBorder="1" applyAlignment="1">
      <alignment horizontal="center"/>
    </xf>
    <xf numFmtId="0" fontId="6" fillId="0" borderId="9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/>
    </xf>
    <xf numFmtId="0" fontId="6" fillId="0" borderId="11" xfId="3" applyFont="1" applyBorder="1" applyAlignment="1">
      <alignment horizontal="center" vertical="center"/>
    </xf>
    <xf numFmtId="0" fontId="2" fillId="0" borderId="0" xfId="3" applyFont="1" applyBorder="1" applyAlignment="1">
      <alignment horizontal="center" shrinkToFit="1"/>
    </xf>
    <xf numFmtId="0" fontId="2" fillId="0" borderId="0" xfId="3" applyFont="1" applyBorder="1" applyAlignment="1">
      <alignment shrinkToFit="1"/>
    </xf>
    <xf numFmtId="0" fontId="2" fillId="0" borderId="0" xfId="3" applyFont="1" applyBorder="1"/>
    <xf numFmtId="0" fontId="2" fillId="0" borderId="0" xfId="3" applyFont="1" applyAlignment="1"/>
    <xf numFmtId="0" fontId="2" fillId="0" borderId="1" xfId="3" applyFont="1" applyBorder="1" applyAlignment="1">
      <alignment shrinkToFit="1"/>
    </xf>
    <xf numFmtId="3" fontId="2" fillId="0" borderId="0" xfId="3" applyNumberFormat="1" applyFont="1" applyAlignment="1">
      <alignment horizontal="center" vertical="center" shrinkToFit="1"/>
    </xf>
    <xf numFmtId="0" fontId="2" fillId="0" borderId="5" xfId="3" applyFont="1" applyBorder="1" applyAlignment="1">
      <alignment horizontal="center" vertical="center" shrinkToFit="1"/>
    </xf>
    <xf numFmtId="49" fontId="2" fillId="0" borderId="6" xfId="3" applyNumberFormat="1" applyFont="1" applyBorder="1" applyAlignment="1">
      <alignment horizontal="center" shrinkToFit="1"/>
    </xf>
    <xf numFmtId="0" fontId="2" fillId="0" borderId="6" xfId="3" applyFont="1" applyBorder="1" applyAlignment="1">
      <alignment shrinkToFit="1"/>
    </xf>
    <xf numFmtId="0" fontId="2" fillId="3" borderId="6" xfId="3" applyFont="1" applyFill="1" applyBorder="1" applyAlignment="1">
      <alignment shrinkToFit="1"/>
    </xf>
    <xf numFmtId="15" fontId="2" fillId="0" borderId="6" xfId="3" applyNumberFormat="1" applyFont="1" applyBorder="1" applyAlignment="1">
      <alignment horizontal="center" shrinkToFit="1"/>
    </xf>
    <xf numFmtId="0" fontId="2" fillId="0" borderId="6" xfId="3" applyFont="1" applyBorder="1" applyAlignment="1">
      <alignment horizontal="center" shrinkToFit="1"/>
    </xf>
    <xf numFmtId="0" fontId="2" fillId="0" borderId="8" xfId="3" applyFont="1" applyBorder="1" applyAlignment="1">
      <alignment horizontal="center" shrinkToFit="1"/>
    </xf>
    <xf numFmtId="3" fontId="2" fillId="0" borderId="10" xfId="3" applyNumberFormat="1" applyFont="1" applyBorder="1" applyAlignment="1">
      <alignment horizontal="center" shrinkToFit="1"/>
    </xf>
    <xf numFmtId="3" fontId="2" fillId="0" borderId="10" xfId="3" applyNumberFormat="1" applyFont="1" applyBorder="1" applyAlignment="1">
      <alignment horizontal="center" vertical="center" shrinkToFit="1"/>
    </xf>
    <xf numFmtId="0" fontId="2" fillId="0" borderId="10" xfId="3" applyFont="1" applyBorder="1"/>
    <xf numFmtId="0" fontId="2" fillId="0" borderId="3" xfId="3" applyFont="1" applyBorder="1" applyAlignment="1">
      <alignment shrinkToFit="1"/>
    </xf>
    <xf numFmtId="0" fontId="2" fillId="0" borderId="3" xfId="3" applyFont="1" applyBorder="1" applyAlignment="1">
      <alignment horizontal="center" vertical="center" shrinkToFit="1"/>
    </xf>
    <xf numFmtId="0" fontId="2" fillId="0" borderId="3" xfId="3" applyFont="1" applyBorder="1" applyAlignment="1">
      <alignment horizontal="center"/>
    </xf>
    <xf numFmtId="3" fontId="2" fillId="0" borderId="5" xfId="3" applyNumberFormat="1" applyFont="1" applyBorder="1" applyAlignment="1">
      <alignment horizontal="center" vertical="center" shrinkToFit="1"/>
    </xf>
    <xf numFmtId="3" fontId="2" fillId="0" borderId="7" xfId="3" applyNumberFormat="1" applyFont="1" applyBorder="1" applyAlignment="1">
      <alignment horizontal="center" vertical="center" shrinkToFit="1"/>
    </xf>
    <xf numFmtId="0" fontId="2" fillId="2" borderId="5" xfId="3" applyFont="1" applyFill="1" applyBorder="1" applyAlignment="1">
      <alignment horizontal="center" shrinkToFit="1"/>
    </xf>
    <xf numFmtId="3" fontId="2" fillId="2" borderId="3" xfId="0" applyNumberFormat="1" applyFont="1" applyFill="1" applyBorder="1" applyAlignment="1">
      <alignment horizontal="center" shrinkToFit="1"/>
    </xf>
    <xf numFmtId="0" fontId="2" fillId="2" borderId="5" xfId="3" applyFont="1" applyFill="1" applyBorder="1" applyAlignment="1">
      <alignment horizontal="center" vertical="center" shrinkToFit="1"/>
    </xf>
    <xf numFmtId="0" fontId="2" fillId="2" borderId="5" xfId="3" applyFont="1" applyFill="1" applyBorder="1"/>
    <xf numFmtId="0" fontId="2" fillId="2" borderId="0" xfId="3" applyFont="1" applyFill="1" applyAlignment="1">
      <alignment horizontal="center" shrinkToFit="1"/>
    </xf>
    <xf numFmtId="0" fontId="2" fillId="2" borderId="0" xfId="3" applyFont="1" applyFill="1"/>
    <xf numFmtId="49" fontId="2" fillId="0" borderId="9" xfId="0" applyNumberFormat="1" applyFont="1" applyBorder="1" applyAlignment="1">
      <alignment horizontal="center" shrinkToFit="1"/>
    </xf>
    <xf numFmtId="0" fontId="2" fillId="4" borderId="2" xfId="0" applyFont="1" applyFill="1" applyBorder="1" applyAlignment="1">
      <alignment horizontal="center" shrinkToFit="1"/>
    </xf>
    <xf numFmtId="0" fontId="2" fillId="0" borderId="10" xfId="0" applyFont="1" applyBorder="1" applyAlignment="1">
      <alignment shrinkToFit="1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shrinkToFit="1"/>
    </xf>
    <xf numFmtId="49" fontId="2" fillId="0" borderId="5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0" xfId="3" applyFont="1"/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 vertical="center" shrinkToFit="1"/>
    </xf>
    <xf numFmtId="3" fontId="2" fillId="2" borderId="5" xfId="3" applyNumberFormat="1" applyFont="1" applyFill="1" applyBorder="1" applyAlignment="1">
      <alignment horizontal="center" shrinkToFit="1"/>
    </xf>
    <xf numFmtId="0" fontId="2" fillId="0" borderId="10" xfId="0" applyFont="1" applyBorder="1" applyAlignment="1">
      <alignment horizontal="center"/>
    </xf>
    <xf numFmtId="0" fontId="2" fillId="0" borderId="25" xfId="0" applyFont="1" applyBorder="1" applyAlignment="1">
      <alignment horizontal="center" shrinkToFit="1"/>
    </xf>
    <xf numFmtId="3" fontId="2" fillId="5" borderId="3" xfId="0" applyNumberFormat="1" applyFont="1" applyFill="1" applyBorder="1" applyAlignment="1">
      <alignment horizontal="center" shrinkToFit="1"/>
    </xf>
    <xf numFmtId="43" fontId="2" fillId="0" borderId="3" xfId="4" applyFont="1" applyBorder="1" applyAlignment="1">
      <alignment horizontal="center" shrinkToFit="1"/>
    </xf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0" xfId="3" applyFont="1" applyBorder="1" applyAlignment="1">
      <alignment horizontal="center" vertical="center" shrinkToFit="1"/>
    </xf>
    <xf numFmtId="0" fontId="2" fillId="0" borderId="11" xfId="3" applyFont="1" applyBorder="1" applyAlignment="1">
      <alignment horizontal="center" vertical="center" shrinkToFit="1"/>
    </xf>
    <xf numFmtId="0" fontId="2" fillId="0" borderId="0" xfId="3" applyFont="1" applyAlignment="1">
      <alignment horizontal="left"/>
    </xf>
    <xf numFmtId="0" fontId="2" fillId="0" borderId="0" xfId="3" applyFont="1" applyAlignment="1">
      <alignment horizontal="center" shrinkToFit="1"/>
    </xf>
    <xf numFmtId="0" fontId="2" fillId="0" borderId="0" xfId="3" applyFont="1" applyAlignment="1">
      <alignment horizontal="center"/>
    </xf>
    <xf numFmtId="0" fontId="2" fillId="0" borderId="0" xfId="3" applyFont="1" applyBorder="1" applyAlignment="1">
      <alignment horizontal="center" shrinkToFit="1"/>
    </xf>
    <xf numFmtId="0" fontId="2" fillId="0" borderId="1" xfId="3" applyFont="1" applyBorder="1" applyAlignment="1">
      <alignment horizontal="left" shrinkToFit="1"/>
    </xf>
    <xf numFmtId="0" fontId="7" fillId="0" borderId="0" xfId="0" applyFont="1" applyAlignment="1">
      <alignment horizontal="center" shrinkToFit="1"/>
    </xf>
    <xf numFmtId="0" fontId="2" fillId="0" borderId="18" xfId="0" applyFont="1" applyBorder="1" applyAlignment="1">
      <alignment horizontal="center" shrinkToFit="1"/>
    </xf>
    <xf numFmtId="0" fontId="2" fillId="0" borderId="20" xfId="0" applyFont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43" fontId="2" fillId="0" borderId="10" xfId="4" applyFont="1" applyBorder="1" applyAlignment="1">
      <alignment horizontal="center" vertical="center" wrapText="1"/>
    </xf>
    <xf numFmtId="43" fontId="2" fillId="0" borderId="11" xfId="4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7" fillId="0" borderId="10" xfId="3" applyFont="1" applyBorder="1" applyAlignment="1">
      <alignment horizontal="left" shrinkToFit="1"/>
    </xf>
    <xf numFmtId="0" fontId="2" fillId="0" borderId="1" xfId="3" applyFont="1" applyBorder="1" applyAlignment="1">
      <alignment horizontal="center" shrinkToFit="1"/>
    </xf>
    <xf numFmtId="3" fontId="2" fillId="0" borderId="10" xfId="3" applyNumberFormat="1" applyFont="1" applyBorder="1" applyAlignment="1">
      <alignment horizontal="center" vertical="center" shrinkToFit="1"/>
    </xf>
    <xf numFmtId="3" fontId="2" fillId="0" borderId="11" xfId="3" applyNumberFormat="1" applyFont="1" applyBorder="1" applyAlignment="1">
      <alignment horizontal="center" vertical="center" shrinkToFit="1"/>
    </xf>
    <xf numFmtId="0" fontId="11" fillId="0" borderId="0" xfId="5" applyFont="1" applyAlignment="1">
      <alignment horizontal="center"/>
    </xf>
    <xf numFmtId="0" fontId="12" fillId="0" borderId="0" xfId="5" applyFont="1"/>
    <xf numFmtId="0" fontId="12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12" fillId="0" borderId="2" xfId="5" applyFont="1" applyBorder="1" applyAlignment="1">
      <alignment horizontal="center" vertical="center"/>
    </xf>
    <xf numFmtId="0" fontId="12" fillId="0" borderId="9" xfId="5" applyFont="1" applyBorder="1"/>
    <xf numFmtId="0" fontId="12" fillId="0" borderId="5" xfId="5" applyFont="1" applyBorder="1"/>
    <xf numFmtId="0" fontId="12" fillId="0" borderId="7" xfId="5" applyFont="1" applyBorder="1"/>
    <xf numFmtId="15" fontId="2" fillId="3" borderId="5" xfId="0" applyNumberFormat="1" applyFont="1" applyFill="1" applyBorder="1" applyAlignment="1">
      <alignment shrinkToFit="1"/>
    </xf>
    <xf numFmtId="0" fontId="2" fillId="0" borderId="4" xfId="0" applyFont="1" applyBorder="1" applyAlignment="1">
      <alignment shrinkToFit="1"/>
    </xf>
    <xf numFmtId="0" fontId="2" fillId="0" borderId="26" xfId="0" applyFont="1" applyBorder="1" applyAlignment="1">
      <alignment shrinkToFit="1"/>
    </xf>
    <xf numFmtId="0" fontId="2" fillId="0" borderId="17" xfId="0" applyFont="1" applyBorder="1" applyAlignment="1">
      <alignment horizontal="center" shrinkToFi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shrinkToFit="1"/>
    </xf>
    <xf numFmtId="0" fontId="6" fillId="0" borderId="5" xfId="0" applyFont="1" applyBorder="1" applyAlignment="1">
      <alignment shrinkToFit="1"/>
    </xf>
  </cellXfs>
  <cellStyles count="6">
    <cellStyle name="เครื่องหมายจุลภาค" xfId="4" builtinId="3"/>
    <cellStyle name="เครื่องหมายจุลภาค 2" xfId="1"/>
    <cellStyle name="ปกติ" xfId="0" builtinId="0"/>
    <cellStyle name="ปกติ 2" xfId="2"/>
    <cellStyle name="ปกติ 2 2" xfId="3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67</xdr:row>
      <xdr:rowOff>19050</xdr:rowOff>
    </xdr:from>
    <xdr:to>
      <xdr:col>8</xdr:col>
      <xdr:colOff>47625</xdr:colOff>
      <xdr:row>73</xdr:row>
      <xdr:rowOff>285750</xdr:rowOff>
    </xdr:to>
    <xdr:sp macro="" textlink="">
      <xdr:nvSpPr>
        <xdr:cNvPr id="2" name="TextBox 1"/>
        <xdr:cNvSpPr txBox="1"/>
      </xdr:nvSpPr>
      <xdr:spPr>
        <a:xfrm>
          <a:off x="7115175" y="19935825"/>
          <a:ext cx="31242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600">
              <a:latin typeface="Angsana New" pitchFamily="18" charset="-34"/>
              <a:cs typeface="Angsana New" pitchFamily="18" charset="-34"/>
            </a:rPr>
            <a:t>ขอรับรองว่าข้อมูลถูกต้อง</a:t>
          </a:r>
        </a:p>
        <a:p>
          <a:pPr algn="ctr"/>
          <a:endParaRPr lang="th-TH" sz="1600">
            <a:latin typeface="Angsana New" pitchFamily="18" charset="-34"/>
            <a:cs typeface="Angsana New" pitchFamily="18" charset="-34"/>
          </a:endParaRPr>
        </a:p>
        <a:p>
          <a:pPr algn="ctr"/>
          <a:r>
            <a:rPr lang="th-TH" sz="1600">
              <a:latin typeface="Angsana New" pitchFamily="18" charset="-34"/>
              <a:cs typeface="Angsana New" pitchFamily="18" charset="-34"/>
            </a:rPr>
            <a:t>(ลงชื่อ)...............................................</a:t>
          </a:r>
        </a:p>
        <a:p>
          <a:pPr algn="ctr"/>
          <a:r>
            <a:rPr lang="th-TH" sz="1600">
              <a:latin typeface="Angsana New" pitchFamily="18" charset="-34"/>
              <a:cs typeface="Angsana New" pitchFamily="18" charset="-34"/>
            </a:rPr>
            <a:t>           (นายศุภชัย  การนาดี)</a:t>
          </a:r>
        </a:p>
        <a:p>
          <a:pPr algn="ctr"/>
          <a:r>
            <a:rPr lang="en-US" sz="1600">
              <a:latin typeface="Angsana New" pitchFamily="18" charset="-34"/>
              <a:cs typeface="Angsana New" pitchFamily="18" charset="-34"/>
            </a:rPr>
            <a:t>           </a:t>
          </a:r>
          <a:r>
            <a:rPr lang="th-TH" sz="1600">
              <a:latin typeface="Angsana New" pitchFamily="18" charset="-34"/>
              <a:cs typeface="Angsana New" pitchFamily="18" charset="-34"/>
            </a:rPr>
            <a:t>นักทรัพยากรบุคคล  ชำนาญการ</a:t>
          </a:r>
        </a:p>
        <a:p>
          <a:pPr algn="ctr"/>
          <a:r>
            <a:rPr lang="en-US" sz="1600">
              <a:latin typeface="Angsana New" pitchFamily="18" charset="-34"/>
              <a:cs typeface="Angsana New" pitchFamily="18" charset="-34"/>
            </a:rPr>
            <a:t>           </a:t>
          </a:r>
          <a:r>
            <a:rPr lang="th-TH" sz="1600">
              <a:latin typeface="Angsana New" pitchFamily="18" charset="-34"/>
              <a:cs typeface="Angsana New" pitchFamily="18" charset="-34"/>
            </a:rPr>
            <a:t>8</a:t>
          </a:r>
          <a:r>
            <a:rPr lang="en-US" sz="1600" baseline="0">
              <a:latin typeface="Angsana New" pitchFamily="18" charset="-34"/>
              <a:cs typeface="Angsana New" pitchFamily="18" charset="-34"/>
            </a:rPr>
            <a:t>  </a:t>
          </a:r>
          <a:r>
            <a:rPr lang="th-TH" sz="1600" baseline="0">
              <a:latin typeface="Angsana New" pitchFamily="18" charset="-34"/>
              <a:cs typeface="Angsana New" pitchFamily="18" charset="-34"/>
            </a:rPr>
            <a:t>พฤศจิกายน </a:t>
          </a:r>
          <a:r>
            <a:rPr lang="en-US" sz="1600" baseline="0">
              <a:latin typeface="Angsana New" pitchFamily="18" charset="-34"/>
              <a:cs typeface="Angsana New" pitchFamily="18" charset="-34"/>
            </a:rPr>
            <a:t>255</a:t>
          </a:r>
          <a:r>
            <a:rPr lang="th-TH" sz="1600" baseline="0">
              <a:latin typeface="Angsana New" pitchFamily="18" charset="-34"/>
              <a:cs typeface="Angsana New" pitchFamily="18" charset="-34"/>
            </a:rPr>
            <a:t>6</a:t>
          </a:r>
          <a:endParaRPr lang="en-US" sz="1600" baseline="0">
            <a:latin typeface="Angsana New" pitchFamily="18" charset="-34"/>
            <a:cs typeface="Angsana New" pitchFamily="18" charset="-34"/>
          </a:endParaRPr>
        </a:p>
        <a:p>
          <a:r>
            <a:rPr lang="th-TH" sz="1600" baseline="0">
              <a:latin typeface="Angsana New" pitchFamily="18" charset="-34"/>
              <a:cs typeface="Angsana New" pitchFamily="18" charset="-34"/>
            </a:rPr>
            <a:t>โทร.  </a:t>
          </a:r>
          <a:r>
            <a:rPr lang="en-US" sz="1600" baseline="0">
              <a:latin typeface="Angsana New" pitchFamily="18" charset="-34"/>
              <a:cs typeface="Angsana New" pitchFamily="18" charset="-34"/>
            </a:rPr>
            <a:t>08</a:t>
          </a:r>
          <a:r>
            <a:rPr lang="th-TH" sz="1600" baseline="0">
              <a:latin typeface="Angsana New" pitchFamily="18" charset="-34"/>
              <a:cs typeface="Angsana New" pitchFamily="18" charset="-34"/>
            </a:rPr>
            <a:t>9 - 886 - 1410</a:t>
          </a:r>
          <a:endParaRPr lang="th-TH" sz="1600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"/>
  <sheetViews>
    <sheetView topLeftCell="D1" workbookViewId="0">
      <selection activeCell="K4" sqref="K4"/>
    </sheetView>
  </sheetViews>
  <sheetFormatPr defaultRowHeight="24.95" customHeight="1"/>
  <cols>
    <col min="1" max="1" width="5" style="3" customWidth="1"/>
    <col min="2" max="2" width="23.85546875" style="3" customWidth="1"/>
    <col min="3" max="3" width="16" style="3" customWidth="1"/>
    <col min="4" max="4" width="22.42578125" style="3" customWidth="1"/>
    <col min="5" max="5" width="25.42578125" style="3" customWidth="1"/>
    <col min="6" max="6" width="14.140625" style="3" customWidth="1"/>
    <col min="7" max="7" width="15" style="3" customWidth="1"/>
    <col min="8" max="8" width="26.7109375" style="3" customWidth="1"/>
    <col min="9" max="9" width="12.7109375" style="3" customWidth="1"/>
    <col min="10" max="10" width="11" style="3" customWidth="1"/>
    <col min="11" max="12" width="13" style="3" customWidth="1"/>
    <col min="13" max="13" width="23.85546875" style="3" customWidth="1"/>
    <col min="14" max="14" width="17.42578125" style="2" customWidth="1"/>
    <col min="15" max="15" width="22.7109375" style="3" bestFit="1" customWidth="1"/>
    <col min="16" max="16" width="9.140625" style="3"/>
    <col min="17" max="17" width="19.85546875" style="3" bestFit="1" customWidth="1"/>
    <col min="18" max="18" width="19.42578125" style="3" bestFit="1" customWidth="1"/>
    <col min="19" max="16384" width="9.140625" style="3"/>
  </cols>
  <sheetData>
    <row r="1" spans="1:20" ht="24.95" customHeight="1">
      <c r="A1" s="225" t="s">
        <v>748</v>
      </c>
      <c r="B1" s="225"/>
      <c r="C1" s="225"/>
      <c r="D1" s="225"/>
      <c r="E1" s="225"/>
      <c r="F1" s="1"/>
      <c r="G1" s="1"/>
      <c r="H1" s="1"/>
      <c r="I1" s="1"/>
      <c r="J1" s="1"/>
    </row>
    <row r="2" spans="1:20" ht="24.95" customHeight="1">
      <c r="A2" s="225" t="s">
        <v>1</v>
      </c>
      <c r="B2" s="225"/>
      <c r="C2" s="225"/>
      <c r="D2" s="225"/>
      <c r="E2" s="225"/>
      <c r="F2" s="4"/>
      <c r="G2" s="4"/>
      <c r="H2" s="4"/>
      <c r="I2" s="4"/>
      <c r="J2" s="4"/>
    </row>
    <row r="3" spans="1:20" ht="24.95" customHeight="1">
      <c r="A3" s="6" t="s">
        <v>2</v>
      </c>
      <c r="B3" s="7" t="s">
        <v>3</v>
      </c>
      <c r="C3" s="7" t="s">
        <v>4</v>
      </c>
      <c r="D3" s="7" t="s">
        <v>6</v>
      </c>
      <c r="E3" s="7" t="s">
        <v>5</v>
      </c>
      <c r="F3" s="7" t="s">
        <v>9</v>
      </c>
      <c r="G3" s="7" t="s">
        <v>8</v>
      </c>
      <c r="H3" s="7" t="s">
        <v>40</v>
      </c>
      <c r="I3" s="7" t="s">
        <v>324</v>
      </c>
      <c r="J3" s="7" t="s">
        <v>40</v>
      </c>
      <c r="M3" s="7" t="s">
        <v>749</v>
      </c>
      <c r="N3" s="210" t="s">
        <v>750</v>
      </c>
      <c r="O3" s="210" t="s">
        <v>3</v>
      </c>
      <c r="P3" s="210" t="s">
        <v>4</v>
      </c>
      <c r="Q3" s="210" t="s">
        <v>6</v>
      </c>
      <c r="R3" s="210" t="s">
        <v>5</v>
      </c>
      <c r="S3" s="210" t="s">
        <v>9</v>
      </c>
      <c r="T3" s="210" t="s">
        <v>8</v>
      </c>
    </row>
    <row r="4" spans="1:20" ht="24.95" customHeight="1">
      <c r="A4" s="8">
        <v>1</v>
      </c>
      <c r="B4" s="10" t="s">
        <v>751</v>
      </c>
      <c r="C4" s="10" t="s">
        <v>752</v>
      </c>
      <c r="D4" s="12" t="s">
        <v>753</v>
      </c>
      <c r="E4" s="18" t="s">
        <v>754</v>
      </c>
      <c r="F4" s="13" t="s">
        <v>755</v>
      </c>
      <c r="G4" s="13" t="s">
        <v>756</v>
      </c>
      <c r="H4" s="10"/>
      <c r="I4" s="10" t="s">
        <v>336</v>
      </c>
      <c r="J4" s="10" t="s">
        <v>757</v>
      </c>
      <c r="K4" s="15"/>
      <c r="L4" s="15"/>
      <c r="M4" s="211" t="s">
        <v>758</v>
      </c>
      <c r="N4" s="122"/>
      <c r="O4" s="15"/>
      <c r="P4" s="15"/>
      <c r="Q4" s="15"/>
    </row>
    <row r="5" spans="1:20" ht="24.95" customHeight="1">
      <c r="A5" s="16">
        <v>2</v>
      </c>
      <c r="B5" s="18" t="s">
        <v>759</v>
      </c>
      <c r="C5" s="18" t="s">
        <v>760</v>
      </c>
      <c r="D5" s="20" t="s">
        <v>753</v>
      </c>
      <c r="E5" s="23" t="s">
        <v>761</v>
      </c>
      <c r="F5" s="24" t="s">
        <v>762</v>
      </c>
      <c r="G5" s="24" t="s">
        <v>763</v>
      </c>
      <c r="H5" s="18"/>
      <c r="I5" s="18" t="s">
        <v>336</v>
      </c>
      <c r="J5" s="18" t="s">
        <v>757</v>
      </c>
      <c r="K5" s="15"/>
      <c r="L5" s="15"/>
      <c r="M5" s="15"/>
      <c r="N5" s="212"/>
      <c r="O5" s="15"/>
      <c r="P5" s="15"/>
      <c r="Q5" s="15"/>
    </row>
    <row r="6" spans="1:20" ht="24.95" customHeight="1">
      <c r="A6" s="16">
        <v>3</v>
      </c>
      <c r="B6" s="213" t="s">
        <v>764</v>
      </c>
      <c r="C6" s="18" t="s">
        <v>246</v>
      </c>
      <c r="D6" s="20" t="s">
        <v>753</v>
      </c>
      <c r="E6" s="23" t="s">
        <v>765</v>
      </c>
      <c r="F6" s="24" t="s">
        <v>766</v>
      </c>
      <c r="G6" s="24" t="s">
        <v>763</v>
      </c>
      <c r="H6" s="18"/>
      <c r="I6" s="18" t="s">
        <v>389</v>
      </c>
      <c r="J6" s="18" t="s">
        <v>757</v>
      </c>
      <c r="K6" s="15"/>
      <c r="L6" s="15"/>
      <c r="M6" s="15"/>
      <c r="N6" s="212"/>
      <c r="O6" s="15"/>
      <c r="P6" s="15"/>
      <c r="Q6" s="15"/>
    </row>
    <row r="7" spans="1:20" ht="24.95" customHeight="1">
      <c r="A7" s="16">
        <v>4</v>
      </c>
      <c r="B7" s="18" t="s">
        <v>767</v>
      </c>
      <c r="C7" s="18" t="s">
        <v>768</v>
      </c>
      <c r="D7" s="20" t="s">
        <v>753</v>
      </c>
      <c r="E7" s="23" t="s">
        <v>769</v>
      </c>
      <c r="F7" s="24" t="s">
        <v>770</v>
      </c>
      <c r="G7" s="24" t="s">
        <v>763</v>
      </c>
      <c r="H7" s="18"/>
      <c r="I7" s="18" t="s">
        <v>359</v>
      </c>
      <c r="J7" s="18" t="s">
        <v>757</v>
      </c>
      <c r="K7" s="15"/>
      <c r="L7" s="15"/>
      <c r="M7" s="15"/>
      <c r="N7" s="212"/>
      <c r="O7" s="15"/>
      <c r="P7" s="15"/>
      <c r="Q7" s="15"/>
    </row>
    <row r="8" spans="1:20" ht="24.95" customHeight="1">
      <c r="A8" s="16">
        <v>5</v>
      </c>
      <c r="B8" s="18" t="s">
        <v>771</v>
      </c>
      <c r="C8" s="18" t="s">
        <v>772</v>
      </c>
      <c r="D8" s="20" t="s">
        <v>753</v>
      </c>
      <c r="E8" s="23" t="s">
        <v>773</v>
      </c>
      <c r="F8" s="24" t="s">
        <v>774</v>
      </c>
      <c r="G8" s="24" t="s">
        <v>775</v>
      </c>
      <c r="H8" s="18"/>
      <c r="I8" s="18" t="s">
        <v>342</v>
      </c>
      <c r="J8" s="18" t="s">
        <v>757</v>
      </c>
      <c r="K8" s="15"/>
      <c r="L8" s="15"/>
      <c r="M8" s="15"/>
      <c r="N8" s="212"/>
      <c r="O8" s="15"/>
      <c r="P8" s="15"/>
      <c r="Q8" s="15"/>
    </row>
    <row r="9" spans="1:20" ht="24.95" customHeight="1">
      <c r="A9" s="16">
        <v>6</v>
      </c>
      <c r="B9" s="18" t="s">
        <v>776</v>
      </c>
      <c r="C9" s="18" t="s">
        <v>777</v>
      </c>
      <c r="D9" s="20" t="s">
        <v>778</v>
      </c>
      <c r="E9" s="23"/>
      <c r="F9" s="24"/>
      <c r="G9" s="24" t="s">
        <v>779</v>
      </c>
      <c r="H9" s="18"/>
      <c r="I9" s="18" t="s">
        <v>394</v>
      </c>
      <c r="J9" s="18" t="s">
        <v>757</v>
      </c>
      <c r="K9" s="15"/>
      <c r="L9" s="15"/>
      <c r="M9" s="15"/>
      <c r="N9" s="212" t="s">
        <v>780</v>
      </c>
      <c r="O9" s="18" t="s">
        <v>781</v>
      </c>
      <c r="P9" s="18" t="s">
        <v>777</v>
      </c>
      <c r="Q9" s="20" t="s">
        <v>753</v>
      </c>
      <c r="R9" s="23" t="s">
        <v>782</v>
      </c>
      <c r="S9" s="24"/>
      <c r="T9" s="24" t="s">
        <v>775</v>
      </c>
    </row>
    <row r="10" spans="1:20" ht="24.95" customHeight="1">
      <c r="A10" s="16">
        <v>7</v>
      </c>
      <c r="B10" s="18" t="s">
        <v>783</v>
      </c>
      <c r="C10" s="18" t="s">
        <v>784</v>
      </c>
      <c r="D10" s="20" t="s">
        <v>753</v>
      </c>
      <c r="E10" s="23" t="s">
        <v>785</v>
      </c>
      <c r="F10" s="24" t="s">
        <v>786</v>
      </c>
      <c r="G10" s="24" t="s">
        <v>787</v>
      </c>
      <c r="H10" s="18"/>
      <c r="I10" s="18" t="s">
        <v>342</v>
      </c>
      <c r="J10" s="18" t="s">
        <v>757</v>
      </c>
    </row>
    <row r="11" spans="1:20" ht="24.95" customHeight="1">
      <c r="A11" s="16">
        <v>8</v>
      </c>
      <c r="B11" s="27" t="s">
        <v>788</v>
      </c>
      <c r="C11" s="27" t="s">
        <v>287</v>
      </c>
      <c r="D11" s="20" t="s">
        <v>753</v>
      </c>
      <c r="E11" s="27" t="s">
        <v>789</v>
      </c>
      <c r="F11" s="214" t="s">
        <v>790</v>
      </c>
      <c r="G11" s="24" t="s">
        <v>787</v>
      </c>
      <c r="H11" s="27"/>
      <c r="I11" s="27" t="s">
        <v>389</v>
      </c>
      <c r="J11" s="18" t="s">
        <v>757</v>
      </c>
    </row>
    <row r="12" spans="1:20" ht="24.95" customHeight="1">
      <c r="A12" s="16">
        <v>9</v>
      </c>
      <c r="B12" s="27" t="s">
        <v>791</v>
      </c>
      <c r="C12" s="27" t="s">
        <v>287</v>
      </c>
      <c r="D12" s="20" t="s">
        <v>753</v>
      </c>
      <c r="E12" s="27" t="s">
        <v>792</v>
      </c>
      <c r="F12" s="214" t="s">
        <v>793</v>
      </c>
      <c r="G12" s="24" t="s">
        <v>787</v>
      </c>
      <c r="H12" s="27"/>
      <c r="I12" s="27" t="s">
        <v>389</v>
      </c>
      <c r="J12" s="18" t="s">
        <v>757</v>
      </c>
    </row>
    <row r="13" spans="1:20" ht="24.95" customHeight="1">
      <c r="A13" s="16">
        <v>10</v>
      </c>
      <c r="B13" s="27" t="s">
        <v>794</v>
      </c>
      <c r="C13" s="27" t="s">
        <v>12</v>
      </c>
      <c r="D13" s="20" t="s">
        <v>753</v>
      </c>
      <c r="E13" s="27" t="s">
        <v>765</v>
      </c>
      <c r="F13" s="214" t="s">
        <v>795</v>
      </c>
      <c r="G13" s="24" t="s">
        <v>787</v>
      </c>
      <c r="H13" s="27"/>
      <c r="I13" s="27" t="s">
        <v>342</v>
      </c>
      <c r="J13" s="18" t="s">
        <v>757</v>
      </c>
    </row>
    <row r="14" spans="1:20" ht="24.95" customHeight="1">
      <c r="A14" s="29">
        <v>11</v>
      </c>
      <c r="B14" s="31" t="s">
        <v>796</v>
      </c>
      <c r="C14" s="31" t="s">
        <v>132</v>
      </c>
      <c r="D14" s="33" t="s">
        <v>797</v>
      </c>
      <c r="E14" s="53" t="s">
        <v>798</v>
      </c>
      <c r="F14" s="215" t="s">
        <v>799</v>
      </c>
      <c r="G14" s="52" t="s">
        <v>800</v>
      </c>
      <c r="H14" s="31"/>
      <c r="I14" s="31" t="s">
        <v>368</v>
      </c>
      <c r="J14" s="53" t="s">
        <v>757</v>
      </c>
      <c r="O14" s="31" t="s">
        <v>801</v>
      </c>
      <c r="P14" s="31" t="s">
        <v>132</v>
      </c>
      <c r="Q14" s="33" t="s">
        <v>753</v>
      </c>
      <c r="R14" s="53" t="s">
        <v>802</v>
      </c>
      <c r="S14" s="215" t="s">
        <v>803</v>
      </c>
      <c r="T14" s="52" t="s">
        <v>787</v>
      </c>
    </row>
  </sheetData>
  <mergeCells count="2">
    <mergeCell ref="A1:E1"/>
    <mergeCell ref="A2:E2"/>
  </mergeCells>
  <printOptions horizontalCentered="1"/>
  <pageMargins left="0.39370078740157483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6"/>
  <sheetViews>
    <sheetView topLeftCell="A13" workbookViewId="0">
      <selection activeCell="D21" sqref="D21"/>
    </sheetView>
  </sheetViews>
  <sheetFormatPr defaultRowHeight="23.25"/>
  <cols>
    <col min="1" max="1" width="7.140625" style="75" customWidth="1"/>
    <col min="2" max="2" width="24.42578125" style="75" customWidth="1"/>
    <col min="3" max="3" width="12.140625" style="75" customWidth="1"/>
    <col min="4" max="4" width="21.28515625" style="75" customWidth="1"/>
    <col min="5" max="5" width="13.5703125" style="75" customWidth="1"/>
    <col min="6" max="6" width="10.7109375" style="76" customWidth="1"/>
    <col min="7" max="7" width="14.85546875" style="75" customWidth="1"/>
    <col min="8" max="8" width="16.7109375" style="75" customWidth="1"/>
    <col min="9" max="9" width="9.28515625" style="75" bestFit="1" customWidth="1"/>
    <col min="10" max="10" width="10.140625" style="98" customWidth="1"/>
    <col min="11" max="12" width="9.140625" style="75"/>
    <col min="13" max="13" width="10.7109375" style="75" customWidth="1"/>
    <col min="14" max="14" width="20.42578125" style="75" customWidth="1"/>
    <col min="15" max="15" width="17.140625" style="75" customWidth="1"/>
    <col min="16" max="16" width="12.42578125" style="75" bestFit="1" customWidth="1"/>
    <col min="17" max="256" width="9.140625" style="75"/>
    <col min="257" max="257" width="7.140625" style="75" customWidth="1"/>
    <col min="258" max="258" width="8.42578125" style="75" customWidth="1"/>
    <col min="259" max="259" width="14.7109375" style="75" customWidth="1"/>
    <col min="260" max="260" width="21.28515625" style="75" customWidth="1"/>
    <col min="261" max="261" width="13.5703125" style="75" customWidth="1"/>
    <col min="262" max="262" width="10.7109375" style="75" customWidth="1"/>
    <col min="263" max="263" width="14.85546875" style="75" customWidth="1"/>
    <col min="264" max="264" width="16.7109375" style="75" customWidth="1"/>
    <col min="265" max="265" width="9.28515625" style="75" bestFit="1" customWidth="1"/>
    <col min="266" max="266" width="10.140625" style="75" customWidth="1"/>
    <col min="267" max="268" width="9.140625" style="75"/>
    <col min="269" max="269" width="10.7109375" style="75" customWidth="1"/>
    <col min="270" max="270" width="20.42578125" style="75" customWidth="1"/>
    <col min="271" max="271" width="17.140625" style="75" customWidth="1"/>
    <col min="272" max="272" width="12.42578125" style="75" bestFit="1" customWidth="1"/>
    <col min="273" max="512" width="9.140625" style="75"/>
    <col min="513" max="513" width="7.140625" style="75" customWidth="1"/>
    <col min="514" max="514" width="8.42578125" style="75" customWidth="1"/>
    <col min="515" max="515" width="14.7109375" style="75" customWidth="1"/>
    <col min="516" max="516" width="21.28515625" style="75" customWidth="1"/>
    <col min="517" max="517" width="13.5703125" style="75" customWidth="1"/>
    <col min="518" max="518" width="10.7109375" style="75" customWidth="1"/>
    <col min="519" max="519" width="14.85546875" style="75" customWidth="1"/>
    <col min="520" max="520" width="16.7109375" style="75" customWidth="1"/>
    <col min="521" max="521" width="9.28515625" style="75" bestFit="1" customWidth="1"/>
    <col min="522" max="522" width="10.140625" style="75" customWidth="1"/>
    <col min="523" max="524" width="9.140625" style="75"/>
    <col min="525" max="525" width="10.7109375" style="75" customWidth="1"/>
    <col min="526" max="526" width="20.42578125" style="75" customWidth="1"/>
    <col min="527" max="527" width="17.140625" style="75" customWidth="1"/>
    <col min="528" max="528" width="12.42578125" style="75" bestFit="1" customWidth="1"/>
    <col min="529" max="768" width="9.140625" style="75"/>
    <col min="769" max="769" width="7.140625" style="75" customWidth="1"/>
    <col min="770" max="770" width="8.42578125" style="75" customWidth="1"/>
    <col min="771" max="771" width="14.7109375" style="75" customWidth="1"/>
    <col min="772" max="772" width="21.28515625" style="75" customWidth="1"/>
    <col min="773" max="773" width="13.5703125" style="75" customWidth="1"/>
    <col min="774" max="774" width="10.7109375" style="75" customWidth="1"/>
    <col min="775" max="775" width="14.85546875" style="75" customWidth="1"/>
    <col min="776" max="776" width="16.7109375" style="75" customWidth="1"/>
    <col min="777" max="777" width="9.28515625" style="75" bestFit="1" customWidth="1"/>
    <col min="778" max="778" width="10.140625" style="75" customWidth="1"/>
    <col min="779" max="780" width="9.140625" style="75"/>
    <col min="781" max="781" width="10.7109375" style="75" customWidth="1"/>
    <col min="782" max="782" width="20.42578125" style="75" customWidth="1"/>
    <col min="783" max="783" width="17.140625" style="75" customWidth="1"/>
    <col min="784" max="784" width="12.42578125" style="75" bestFit="1" customWidth="1"/>
    <col min="785" max="1024" width="9.140625" style="75"/>
    <col min="1025" max="1025" width="7.140625" style="75" customWidth="1"/>
    <col min="1026" max="1026" width="8.42578125" style="75" customWidth="1"/>
    <col min="1027" max="1027" width="14.7109375" style="75" customWidth="1"/>
    <col min="1028" max="1028" width="21.28515625" style="75" customWidth="1"/>
    <col min="1029" max="1029" width="13.5703125" style="75" customWidth="1"/>
    <col min="1030" max="1030" width="10.7109375" style="75" customWidth="1"/>
    <col min="1031" max="1031" width="14.85546875" style="75" customWidth="1"/>
    <col min="1032" max="1032" width="16.7109375" style="75" customWidth="1"/>
    <col min="1033" max="1033" width="9.28515625" style="75" bestFit="1" customWidth="1"/>
    <col min="1034" max="1034" width="10.140625" style="75" customWidth="1"/>
    <col min="1035" max="1036" width="9.140625" style="75"/>
    <col min="1037" max="1037" width="10.7109375" style="75" customWidth="1"/>
    <col min="1038" max="1038" width="20.42578125" style="75" customWidth="1"/>
    <col min="1039" max="1039" width="17.140625" style="75" customWidth="1"/>
    <col min="1040" max="1040" width="12.42578125" style="75" bestFit="1" customWidth="1"/>
    <col min="1041" max="1280" width="9.140625" style="75"/>
    <col min="1281" max="1281" width="7.140625" style="75" customWidth="1"/>
    <col min="1282" max="1282" width="8.42578125" style="75" customWidth="1"/>
    <col min="1283" max="1283" width="14.7109375" style="75" customWidth="1"/>
    <col min="1284" max="1284" width="21.28515625" style="75" customWidth="1"/>
    <col min="1285" max="1285" width="13.5703125" style="75" customWidth="1"/>
    <col min="1286" max="1286" width="10.7109375" style="75" customWidth="1"/>
    <col min="1287" max="1287" width="14.85546875" style="75" customWidth="1"/>
    <col min="1288" max="1288" width="16.7109375" style="75" customWidth="1"/>
    <col min="1289" max="1289" width="9.28515625" style="75" bestFit="1" customWidth="1"/>
    <col min="1290" max="1290" width="10.140625" style="75" customWidth="1"/>
    <col min="1291" max="1292" width="9.140625" style="75"/>
    <col min="1293" max="1293" width="10.7109375" style="75" customWidth="1"/>
    <col min="1294" max="1294" width="20.42578125" style="75" customWidth="1"/>
    <col min="1295" max="1295" width="17.140625" style="75" customWidth="1"/>
    <col min="1296" max="1296" width="12.42578125" style="75" bestFit="1" customWidth="1"/>
    <col min="1297" max="1536" width="9.140625" style="75"/>
    <col min="1537" max="1537" width="7.140625" style="75" customWidth="1"/>
    <col min="1538" max="1538" width="8.42578125" style="75" customWidth="1"/>
    <col min="1539" max="1539" width="14.7109375" style="75" customWidth="1"/>
    <col min="1540" max="1540" width="21.28515625" style="75" customWidth="1"/>
    <col min="1541" max="1541" width="13.5703125" style="75" customWidth="1"/>
    <col min="1542" max="1542" width="10.7109375" style="75" customWidth="1"/>
    <col min="1543" max="1543" width="14.85546875" style="75" customWidth="1"/>
    <col min="1544" max="1544" width="16.7109375" style="75" customWidth="1"/>
    <col min="1545" max="1545" width="9.28515625" style="75" bestFit="1" customWidth="1"/>
    <col min="1546" max="1546" width="10.140625" style="75" customWidth="1"/>
    <col min="1547" max="1548" width="9.140625" style="75"/>
    <col min="1549" max="1549" width="10.7109375" style="75" customWidth="1"/>
    <col min="1550" max="1550" width="20.42578125" style="75" customWidth="1"/>
    <col min="1551" max="1551" width="17.140625" style="75" customWidth="1"/>
    <col min="1552" max="1552" width="12.42578125" style="75" bestFit="1" customWidth="1"/>
    <col min="1553" max="1792" width="9.140625" style="75"/>
    <col min="1793" max="1793" width="7.140625" style="75" customWidth="1"/>
    <col min="1794" max="1794" width="8.42578125" style="75" customWidth="1"/>
    <col min="1795" max="1795" width="14.7109375" style="75" customWidth="1"/>
    <col min="1796" max="1796" width="21.28515625" style="75" customWidth="1"/>
    <col min="1797" max="1797" width="13.5703125" style="75" customWidth="1"/>
    <col min="1798" max="1798" width="10.7109375" style="75" customWidth="1"/>
    <col min="1799" max="1799" width="14.85546875" style="75" customWidth="1"/>
    <col min="1800" max="1800" width="16.7109375" style="75" customWidth="1"/>
    <col min="1801" max="1801" width="9.28515625" style="75" bestFit="1" customWidth="1"/>
    <col min="1802" max="1802" width="10.140625" style="75" customWidth="1"/>
    <col min="1803" max="1804" width="9.140625" style="75"/>
    <col min="1805" max="1805" width="10.7109375" style="75" customWidth="1"/>
    <col min="1806" max="1806" width="20.42578125" style="75" customWidth="1"/>
    <col min="1807" max="1807" width="17.140625" style="75" customWidth="1"/>
    <col min="1808" max="1808" width="12.42578125" style="75" bestFit="1" customWidth="1"/>
    <col min="1809" max="2048" width="9.140625" style="75"/>
    <col min="2049" max="2049" width="7.140625" style="75" customWidth="1"/>
    <col min="2050" max="2050" width="8.42578125" style="75" customWidth="1"/>
    <col min="2051" max="2051" width="14.7109375" style="75" customWidth="1"/>
    <col min="2052" max="2052" width="21.28515625" style="75" customWidth="1"/>
    <col min="2053" max="2053" width="13.5703125" style="75" customWidth="1"/>
    <col min="2054" max="2054" width="10.7109375" style="75" customWidth="1"/>
    <col min="2055" max="2055" width="14.85546875" style="75" customWidth="1"/>
    <col min="2056" max="2056" width="16.7109375" style="75" customWidth="1"/>
    <col min="2057" max="2057" width="9.28515625" style="75" bestFit="1" customWidth="1"/>
    <col min="2058" max="2058" width="10.140625" style="75" customWidth="1"/>
    <col min="2059" max="2060" width="9.140625" style="75"/>
    <col min="2061" max="2061" width="10.7109375" style="75" customWidth="1"/>
    <col min="2062" max="2062" width="20.42578125" style="75" customWidth="1"/>
    <col min="2063" max="2063" width="17.140625" style="75" customWidth="1"/>
    <col min="2064" max="2064" width="12.42578125" style="75" bestFit="1" customWidth="1"/>
    <col min="2065" max="2304" width="9.140625" style="75"/>
    <col min="2305" max="2305" width="7.140625" style="75" customWidth="1"/>
    <col min="2306" max="2306" width="8.42578125" style="75" customWidth="1"/>
    <col min="2307" max="2307" width="14.7109375" style="75" customWidth="1"/>
    <col min="2308" max="2308" width="21.28515625" style="75" customWidth="1"/>
    <col min="2309" max="2309" width="13.5703125" style="75" customWidth="1"/>
    <col min="2310" max="2310" width="10.7109375" style="75" customWidth="1"/>
    <col min="2311" max="2311" width="14.85546875" style="75" customWidth="1"/>
    <col min="2312" max="2312" width="16.7109375" style="75" customWidth="1"/>
    <col min="2313" max="2313" width="9.28515625" style="75" bestFit="1" customWidth="1"/>
    <col min="2314" max="2314" width="10.140625" style="75" customWidth="1"/>
    <col min="2315" max="2316" width="9.140625" style="75"/>
    <col min="2317" max="2317" width="10.7109375" style="75" customWidth="1"/>
    <col min="2318" max="2318" width="20.42578125" style="75" customWidth="1"/>
    <col min="2319" max="2319" width="17.140625" style="75" customWidth="1"/>
    <col min="2320" max="2320" width="12.42578125" style="75" bestFit="1" customWidth="1"/>
    <col min="2321" max="2560" width="9.140625" style="75"/>
    <col min="2561" max="2561" width="7.140625" style="75" customWidth="1"/>
    <col min="2562" max="2562" width="8.42578125" style="75" customWidth="1"/>
    <col min="2563" max="2563" width="14.7109375" style="75" customWidth="1"/>
    <col min="2564" max="2564" width="21.28515625" style="75" customWidth="1"/>
    <col min="2565" max="2565" width="13.5703125" style="75" customWidth="1"/>
    <col min="2566" max="2566" width="10.7109375" style="75" customWidth="1"/>
    <col min="2567" max="2567" width="14.85546875" style="75" customWidth="1"/>
    <col min="2568" max="2568" width="16.7109375" style="75" customWidth="1"/>
    <col min="2569" max="2569" width="9.28515625" style="75" bestFit="1" customWidth="1"/>
    <col min="2570" max="2570" width="10.140625" style="75" customWidth="1"/>
    <col min="2571" max="2572" width="9.140625" style="75"/>
    <col min="2573" max="2573" width="10.7109375" style="75" customWidth="1"/>
    <col min="2574" max="2574" width="20.42578125" style="75" customWidth="1"/>
    <col min="2575" max="2575" width="17.140625" style="75" customWidth="1"/>
    <col min="2576" max="2576" width="12.42578125" style="75" bestFit="1" customWidth="1"/>
    <col min="2577" max="2816" width="9.140625" style="75"/>
    <col min="2817" max="2817" width="7.140625" style="75" customWidth="1"/>
    <col min="2818" max="2818" width="8.42578125" style="75" customWidth="1"/>
    <col min="2819" max="2819" width="14.7109375" style="75" customWidth="1"/>
    <col min="2820" max="2820" width="21.28515625" style="75" customWidth="1"/>
    <col min="2821" max="2821" width="13.5703125" style="75" customWidth="1"/>
    <col min="2822" max="2822" width="10.7109375" style="75" customWidth="1"/>
    <col min="2823" max="2823" width="14.85546875" style="75" customWidth="1"/>
    <col min="2824" max="2824" width="16.7109375" style="75" customWidth="1"/>
    <col min="2825" max="2825" width="9.28515625" style="75" bestFit="1" customWidth="1"/>
    <col min="2826" max="2826" width="10.140625" style="75" customWidth="1"/>
    <col min="2827" max="2828" width="9.140625" style="75"/>
    <col min="2829" max="2829" width="10.7109375" style="75" customWidth="1"/>
    <col min="2830" max="2830" width="20.42578125" style="75" customWidth="1"/>
    <col min="2831" max="2831" width="17.140625" style="75" customWidth="1"/>
    <col min="2832" max="2832" width="12.42578125" style="75" bestFit="1" customWidth="1"/>
    <col min="2833" max="3072" width="9.140625" style="75"/>
    <col min="3073" max="3073" width="7.140625" style="75" customWidth="1"/>
    <col min="3074" max="3074" width="8.42578125" style="75" customWidth="1"/>
    <col min="3075" max="3075" width="14.7109375" style="75" customWidth="1"/>
    <col min="3076" max="3076" width="21.28515625" style="75" customWidth="1"/>
    <col min="3077" max="3077" width="13.5703125" style="75" customWidth="1"/>
    <col min="3078" max="3078" width="10.7109375" style="75" customWidth="1"/>
    <col min="3079" max="3079" width="14.85546875" style="75" customWidth="1"/>
    <col min="3080" max="3080" width="16.7109375" style="75" customWidth="1"/>
    <col min="3081" max="3081" width="9.28515625" style="75" bestFit="1" customWidth="1"/>
    <col min="3082" max="3082" width="10.140625" style="75" customWidth="1"/>
    <col min="3083" max="3084" width="9.140625" style="75"/>
    <col min="3085" max="3085" width="10.7109375" style="75" customWidth="1"/>
    <col min="3086" max="3086" width="20.42578125" style="75" customWidth="1"/>
    <col min="3087" max="3087" width="17.140625" style="75" customWidth="1"/>
    <col min="3088" max="3088" width="12.42578125" style="75" bestFit="1" customWidth="1"/>
    <col min="3089" max="3328" width="9.140625" style="75"/>
    <col min="3329" max="3329" width="7.140625" style="75" customWidth="1"/>
    <col min="3330" max="3330" width="8.42578125" style="75" customWidth="1"/>
    <col min="3331" max="3331" width="14.7109375" style="75" customWidth="1"/>
    <col min="3332" max="3332" width="21.28515625" style="75" customWidth="1"/>
    <col min="3333" max="3333" width="13.5703125" style="75" customWidth="1"/>
    <col min="3334" max="3334" width="10.7109375" style="75" customWidth="1"/>
    <col min="3335" max="3335" width="14.85546875" style="75" customWidth="1"/>
    <col min="3336" max="3336" width="16.7109375" style="75" customWidth="1"/>
    <col min="3337" max="3337" width="9.28515625" style="75" bestFit="1" customWidth="1"/>
    <col min="3338" max="3338" width="10.140625" style="75" customWidth="1"/>
    <col min="3339" max="3340" width="9.140625" style="75"/>
    <col min="3341" max="3341" width="10.7109375" style="75" customWidth="1"/>
    <col min="3342" max="3342" width="20.42578125" style="75" customWidth="1"/>
    <col min="3343" max="3343" width="17.140625" style="75" customWidth="1"/>
    <col min="3344" max="3344" width="12.42578125" style="75" bestFit="1" customWidth="1"/>
    <col min="3345" max="3584" width="9.140625" style="75"/>
    <col min="3585" max="3585" width="7.140625" style="75" customWidth="1"/>
    <col min="3586" max="3586" width="8.42578125" style="75" customWidth="1"/>
    <col min="3587" max="3587" width="14.7109375" style="75" customWidth="1"/>
    <col min="3588" max="3588" width="21.28515625" style="75" customWidth="1"/>
    <col min="3589" max="3589" width="13.5703125" style="75" customWidth="1"/>
    <col min="3590" max="3590" width="10.7109375" style="75" customWidth="1"/>
    <col min="3591" max="3591" width="14.85546875" style="75" customWidth="1"/>
    <col min="3592" max="3592" width="16.7109375" style="75" customWidth="1"/>
    <col min="3593" max="3593" width="9.28515625" style="75" bestFit="1" customWidth="1"/>
    <col min="3594" max="3594" width="10.140625" style="75" customWidth="1"/>
    <col min="3595" max="3596" width="9.140625" style="75"/>
    <col min="3597" max="3597" width="10.7109375" style="75" customWidth="1"/>
    <col min="3598" max="3598" width="20.42578125" style="75" customWidth="1"/>
    <col min="3599" max="3599" width="17.140625" style="75" customWidth="1"/>
    <col min="3600" max="3600" width="12.42578125" style="75" bestFit="1" customWidth="1"/>
    <col min="3601" max="3840" width="9.140625" style="75"/>
    <col min="3841" max="3841" width="7.140625" style="75" customWidth="1"/>
    <col min="3842" max="3842" width="8.42578125" style="75" customWidth="1"/>
    <col min="3843" max="3843" width="14.7109375" style="75" customWidth="1"/>
    <col min="3844" max="3844" width="21.28515625" style="75" customWidth="1"/>
    <col min="3845" max="3845" width="13.5703125" style="75" customWidth="1"/>
    <col min="3846" max="3846" width="10.7109375" style="75" customWidth="1"/>
    <col min="3847" max="3847" width="14.85546875" style="75" customWidth="1"/>
    <col min="3848" max="3848" width="16.7109375" style="75" customWidth="1"/>
    <col min="3849" max="3849" width="9.28515625" style="75" bestFit="1" customWidth="1"/>
    <col min="3850" max="3850" width="10.140625" style="75" customWidth="1"/>
    <col min="3851" max="3852" width="9.140625" style="75"/>
    <col min="3853" max="3853" width="10.7109375" style="75" customWidth="1"/>
    <col min="3854" max="3854" width="20.42578125" style="75" customWidth="1"/>
    <col min="3855" max="3855" width="17.140625" style="75" customWidth="1"/>
    <col min="3856" max="3856" width="12.42578125" style="75" bestFit="1" customWidth="1"/>
    <col min="3857" max="4096" width="9.140625" style="75"/>
    <col min="4097" max="4097" width="7.140625" style="75" customWidth="1"/>
    <col min="4098" max="4098" width="8.42578125" style="75" customWidth="1"/>
    <col min="4099" max="4099" width="14.7109375" style="75" customWidth="1"/>
    <col min="4100" max="4100" width="21.28515625" style="75" customWidth="1"/>
    <col min="4101" max="4101" width="13.5703125" style="75" customWidth="1"/>
    <col min="4102" max="4102" width="10.7109375" style="75" customWidth="1"/>
    <col min="4103" max="4103" width="14.85546875" style="75" customWidth="1"/>
    <col min="4104" max="4104" width="16.7109375" style="75" customWidth="1"/>
    <col min="4105" max="4105" width="9.28515625" style="75" bestFit="1" customWidth="1"/>
    <col min="4106" max="4106" width="10.140625" style="75" customWidth="1"/>
    <col min="4107" max="4108" width="9.140625" style="75"/>
    <col min="4109" max="4109" width="10.7109375" style="75" customWidth="1"/>
    <col min="4110" max="4110" width="20.42578125" style="75" customWidth="1"/>
    <col min="4111" max="4111" width="17.140625" style="75" customWidth="1"/>
    <col min="4112" max="4112" width="12.42578125" style="75" bestFit="1" customWidth="1"/>
    <col min="4113" max="4352" width="9.140625" style="75"/>
    <col min="4353" max="4353" width="7.140625" style="75" customWidth="1"/>
    <col min="4354" max="4354" width="8.42578125" style="75" customWidth="1"/>
    <col min="4355" max="4355" width="14.7109375" style="75" customWidth="1"/>
    <col min="4356" max="4356" width="21.28515625" style="75" customWidth="1"/>
    <col min="4357" max="4357" width="13.5703125" style="75" customWidth="1"/>
    <col min="4358" max="4358" width="10.7109375" style="75" customWidth="1"/>
    <col min="4359" max="4359" width="14.85546875" style="75" customWidth="1"/>
    <col min="4360" max="4360" width="16.7109375" style="75" customWidth="1"/>
    <col min="4361" max="4361" width="9.28515625" style="75" bestFit="1" customWidth="1"/>
    <col min="4362" max="4362" width="10.140625" style="75" customWidth="1"/>
    <col min="4363" max="4364" width="9.140625" style="75"/>
    <col min="4365" max="4365" width="10.7109375" style="75" customWidth="1"/>
    <col min="4366" max="4366" width="20.42578125" style="75" customWidth="1"/>
    <col min="4367" max="4367" width="17.140625" style="75" customWidth="1"/>
    <col min="4368" max="4368" width="12.42578125" style="75" bestFit="1" customWidth="1"/>
    <col min="4369" max="4608" width="9.140625" style="75"/>
    <col min="4609" max="4609" width="7.140625" style="75" customWidth="1"/>
    <col min="4610" max="4610" width="8.42578125" style="75" customWidth="1"/>
    <col min="4611" max="4611" width="14.7109375" style="75" customWidth="1"/>
    <col min="4612" max="4612" width="21.28515625" style="75" customWidth="1"/>
    <col min="4613" max="4613" width="13.5703125" style="75" customWidth="1"/>
    <col min="4614" max="4614" width="10.7109375" style="75" customWidth="1"/>
    <col min="4615" max="4615" width="14.85546875" style="75" customWidth="1"/>
    <col min="4616" max="4616" width="16.7109375" style="75" customWidth="1"/>
    <col min="4617" max="4617" width="9.28515625" style="75" bestFit="1" customWidth="1"/>
    <col min="4618" max="4618" width="10.140625" style="75" customWidth="1"/>
    <col min="4619" max="4620" width="9.140625" style="75"/>
    <col min="4621" max="4621" width="10.7109375" style="75" customWidth="1"/>
    <col min="4622" max="4622" width="20.42578125" style="75" customWidth="1"/>
    <col min="4623" max="4623" width="17.140625" style="75" customWidth="1"/>
    <col min="4624" max="4624" width="12.42578125" style="75" bestFit="1" customWidth="1"/>
    <col min="4625" max="4864" width="9.140625" style="75"/>
    <col min="4865" max="4865" width="7.140625" style="75" customWidth="1"/>
    <col min="4866" max="4866" width="8.42578125" style="75" customWidth="1"/>
    <col min="4867" max="4867" width="14.7109375" style="75" customWidth="1"/>
    <col min="4868" max="4868" width="21.28515625" style="75" customWidth="1"/>
    <col min="4869" max="4869" width="13.5703125" style="75" customWidth="1"/>
    <col min="4870" max="4870" width="10.7109375" style="75" customWidth="1"/>
    <col min="4871" max="4871" width="14.85546875" style="75" customWidth="1"/>
    <col min="4872" max="4872" width="16.7109375" style="75" customWidth="1"/>
    <col min="4873" max="4873" width="9.28515625" style="75" bestFit="1" customWidth="1"/>
    <col min="4874" max="4874" width="10.140625" style="75" customWidth="1"/>
    <col min="4875" max="4876" width="9.140625" style="75"/>
    <col min="4877" max="4877" width="10.7109375" style="75" customWidth="1"/>
    <col min="4878" max="4878" width="20.42578125" style="75" customWidth="1"/>
    <col min="4879" max="4879" width="17.140625" style="75" customWidth="1"/>
    <col min="4880" max="4880" width="12.42578125" style="75" bestFit="1" customWidth="1"/>
    <col min="4881" max="5120" width="9.140625" style="75"/>
    <col min="5121" max="5121" width="7.140625" style="75" customWidth="1"/>
    <col min="5122" max="5122" width="8.42578125" style="75" customWidth="1"/>
    <col min="5123" max="5123" width="14.7109375" style="75" customWidth="1"/>
    <col min="5124" max="5124" width="21.28515625" style="75" customWidth="1"/>
    <col min="5125" max="5125" width="13.5703125" style="75" customWidth="1"/>
    <col min="5126" max="5126" width="10.7109375" style="75" customWidth="1"/>
    <col min="5127" max="5127" width="14.85546875" style="75" customWidth="1"/>
    <col min="5128" max="5128" width="16.7109375" style="75" customWidth="1"/>
    <col min="5129" max="5129" width="9.28515625" style="75" bestFit="1" customWidth="1"/>
    <col min="5130" max="5130" width="10.140625" style="75" customWidth="1"/>
    <col min="5131" max="5132" width="9.140625" style="75"/>
    <col min="5133" max="5133" width="10.7109375" style="75" customWidth="1"/>
    <col min="5134" max="5134" width="20.42578125" style="75" customWidth="1"/>
    <col min="5135" max="5135" width="17.140625" style="75" customWidth="1"/>
    <col min="5136" max="5136" width="12.42578125" style="75" bestFit="1" customWidth="1"/>
    <col min="5137" max="5376" width="9.140625" style="75"/>
    <col min="5377" max="5377" width="7.140625" style="75" customWidth="1"/>
    <col min="5378" max="5378" width="8.42578125" style="75" customWidth="1"/>
    <col min="5379" max="5379" width="14.7109375" style="75" customWidth="1"/>
    <col min="5380" max="5380" width="21.28515625" style="75" customWidth="1"/>
    <col min="5381" max="5381" width="13.5703125" style="75" customWidth="1"/>
    <col min="5382" max="5382" width="10.7109375" style="75" customWidth="1"/>
    <col min="5383" max="5383" width="14.85546875" style="75" customWidth="1"/>
    <col min="5384" max="5384" width="16.7109375" style="75" customWidth="1"/>
    <col min="5385" max="5385" width="9.28515625" style="75" bestFit="1" customWidth="1"/>
    <col min="5386" max="5386" width="10.140625" style="75" customWidth="1"/>
    <col min="5387" max="5388" width="9.140625" style="75"/>
    <col min="5389" max="5389" width="10.7109375" style="75" customWidth="1"/>
    <col min="5390" max="5390" width="20.42578125" style="75" customWidth="1"/>
    <col min="5391" max="5391" width="17.140625" style="75" customWidth="1"/>
    <col min="5392" max="5392" width="12.42578125" style="75" bestFit="1" customWidth="1"/>
    <col min="5393" max="5632" width="9.140625" style="75"/>
    <col min="5633" max="5633" width="7.140625" style="75" customWidth="1"/>
    <col min="5634" max="5634" width="8.42578125" style="75" customWidth="1"/>
    <col min="5635" max="5635" width="14.7109375" style="75" customWidth="1"/>
    <col min="5636" max="5636" width="21.28515625" style="75" customWidth="1"/>
    <col min="5637" max="5637" width="13.5703125" style="75" customWidth="1"/>
    <col min="5638" max="5638" width="10.7109375" style="75" customWidth="1"/>
    <col min="5639" max="5639" width="14.85546875" style="75" customWidth="1"/>
    <col min="5640" max="5640" width="16.7109375" style="75" customWidth="1"/>
    <col min="5641" max="5641" width="9.28515625" style="75" bestFit="1" customWidth="1"/>
    <col min="5642" max="5642" width="10.140625" style="75" customWidth="1"/>
    <col min="5643" max="5644" width="9.140625" style="75"/>
    <col min="5645" max="5645" width="10.7109375" style="75" customWidth="1"/>
    <col min="5646" max="5646" width="20.42578125" style="75" customWidth="1"/>
    <col min="5647" max="5647" width="17.140625" style="75" customWidth="1"/>
    <col min="5648" max="5648" width="12.42578125" style="75" bestFit="1" customWidth="1"/>
    <col min="5649" max="5888" width="9.140625" style="75"/>
    <col min="5889" max="5889" width="7.140625" style="75" customWidth="1"/>
    <col min="5890" max="5890" width="8.42578125" style="75" customWidth="1"/>
    <col min="5891" max="5891" width="14.7109375" style="75" customWidth="1"/>
    <col min="5892" max="5892" width="21.28515625" style="75" customWidth="1"/>
    <col min="5893" max="5893" width="13.5703125" style="75" customWidth="1"/>
    <col min="5894" max="5894" width="10.7109375" style="75" customWidth="1"/>
    <col min="5895" max="5895" width="14.85546875" style="75" customWidth="1"/>
    <col min="5896" max="5896" width="16.7109375" style="75" customWidth="1"/>
    <col min="5897" max="5897" width="9.28515625" style="75" bestFit="1" customWidth="1"/>
    <col min="5898" max="5898" width="10.140625" style="75" customWidth="1"/>
    <col min="5899" max="5900" width="9.140625" style="75"/>
    <col min="5901" max="5901" width="10.7109375" style="75" customWidth="1"/>
    <col min="5902" max="5902" width="20.42578125" style="75" customWidth="1"/>
    <col min="5903" max="5903" width="17.140625" style="75" customWidth="1"/>
    <col min="5904" max="5904" width="12.42578125" style="75" bestFit="1" customWidth="1"/>
    <col min="5905" max="6144" width="9.140625" style="75"/>
    <col min="6145" max="6145" width="7.140625" style="75" customWidth="1"/>
    <col min="6146" max="6146" width="8.42578125" style="75" customWidth="1"/>
    <col min="6147" max="6147" width="14.7109375" style="75" customWidth="1"/>
    <col min="6148" max="6148" width="21.28515625" style="75" customWidth="1"/>
    <col min="6149" max="6149" width="13.5703125" style="75" customWidth="1"/>
    <col min="6150" max="6150" width="10.7109375" style="75" customWidth="1"/>
    <col min="6151" max="6151" width="14.85546875" style="75" customWidth="1"/>
    <col min="6152" max="6152" width="16.7109375" style="75" customWidth="1"/>
    <col min="6153" max="6153" width="9.28515625" style="75" bestFit="1" customWidth="1"/>
    <col min="6154" max="6154" width="10.140625" style="75" customWidth="1"/>
    <col min="6155" max="6156" width="9.140625" style="75"/>
    <col min="6157" max="6157" width="10.7109375" style="75" customWidth="1"/>
    <col min="6158" max="6158" width="20.42578125" style="75" customWidth="1"/>
    <col min="6159" max="6159" width="17.140625" style="75" customWidth="1"/>
    <col min="6160" max="6160" width="12.42578125" style="75" bestFit="1" customWidth="1"/>
    <col min="6161" max="6400" width="9.140625" style="75"/>
    <col min="6401" max="6401" width="7.140625" style="75" customWidth="1"/>
    <col min="6402" max="6402" width="8.42578125" style="75" customWidth="1"/>
    <col min="6403" max="6403" width="14.7109375" style="75" customWidth="1"/>
    <col min="6404" max="6404" width="21.28515625" style="75" customWidth="1"/>
    <col min="6405" max="6405" width="13.5703125" style="75" customWidth="1"/>
    <col min="6406" max="6406" width="10.7109375" style="75" customWidth="1"/>
    <col min="6407" max="6407" width="14.85546875" style="75" customWidth="1"/>
    <col min="6408" max="6408" width="16.7109375" style="75" customWidth="1"/>
    <col min="6409" max="6409" width="9.28515625" style="75" bestFit="1" customWidth="1"/>
    <col min="6410" max="6410" width="10.140625" style="75" customWidth="1"/>
    <col min="6411" max="6412" width="9.140625" style="75"/>
    <col min="6413" max="6413" width="10.7109375" style="75" customWidth="1"/>
    <col min="6414" max="6414" width="20.42578125" style="75" customWidth="1"/>
    <col min="6415" max="6415" width="17.140625" style="75" customWidth="1"/>
    <col min="6416" max="6416" width="12.42578125" style="75" bestFit="1" customWidth="1"/>
    <col min="6417" max="6656" width="9.140625" style="75"/>
    <col min="6657" max="6657" width="7.140625" style="75" customWidth="1"/>
    <col min="6658" max="6658" width="8.42578125" style="75" customWidth="1"/>
    <col min="6659" max="6659" width="14.7109375" style="75" customWidth="1"/>
    <col min="6660" max="6660" width="21.28515625" style="75" customWidth="1"/>
    <col min="6661" max="6661" width="13.5703125" style="75" customWidth="1"/>
    <col min="6662" max="6662" width="10.7109375" style="75" customWidth="1"/>
    <col min="6663" max="6663" width="14.85546875" style="75" customWidth="1"/>
    <col min="6664" max="6664" width="16.7109375" style="75" customWidth="1"/>
    <col min="6665" max="6665" width="9.28515625" style="75" bestFit="1" customWidth="1"/>
    <col min="6666" max="6666" width="10.140625" style="75" customWidth="1"/>
    <col min="6667" max="6668" width="9.140625" style="75"/>
    <col min="6669" max="6669" width="10.7109375" style="75" customWidth="1"/>
    <col min="6670" max="6670" width="20.42578125" style="75" customWidth="1"/>
    <col min="6671" max="6671" width="17.140625" style="75" customWidth="1"/>
    <col min="6672" max="6672" width="12.42578125" style="75" bestFit="1" customWidth="1"/>
    <col min="6673" max="6912" width="9.140625" style="75"/>
    <col min="6913" max="6913" width="7.140625" style="75" customWidth="1"/>
    <col min="6914" max="6914" width="8.42578125" style="75" customWidth="1"/>
    <col min="6915" max="6915" width="14.7109375" style="75" customWidth="1"/>
    <col min="6916" max="6916" width="21.28515625" style="75" customWidth="1"/>
    <col min="6917" max="6917" width="13.5703125" style="75" customWidth="1"/>
    <col min="6918" max="6918" width="10.7109375" style="75" customWidth="1"/>
    <col min="6919" max="6919" width="14.85546875" style="75" customWidth="1"/>
    <col min="6920" max="6920" width="16.7109375" style="75" customWidth="1"/>
    <col min="6921" max="6921" width="9.28515625" style="75" bestFit="1" customWidth="1"/>
    <col min="6922" max="6922" width="10.140625" style="75" customWidth="1"/>
    <col min="6923" max="6924" width="9.140625" style="75"/>
    <col min="6925" max="6925" width="10.7109375" style="75" customWidth="1"/>
    <col min="6926" max="6926" width="20.42578125" style="75" customWidth="1"/>
    <col min="6927" max="6927" width="17.140625" style="75" customWidth="1"/>
    <col min="6928" max="6928" width="12.42578125" style="75" bestFit="1" customWidth="1"/>
    <col min="6929" max="7168" width="9.140625" style="75"/>
    <col min="7169" max="7169" width="7.140625" style="75" customWidth="1"/>
    <col min="7170" max="7170" width="8.42578125" style="75" customWidth="1"/>
    <col min="7171" max="7171" width="14.7109375" style="75" customWidth="1"/>
    <col min="7172" max="7172" width="21.28515625" style="75" customWidth="1"/>
    <col min="7173" max="7173" width="13.5703125" style="75" customWidth="1"/>
    <col min="7174" max="7174" width="10.7109375" style="75" customWidth="1"/>
    <col min="7175" max="7175" width="14.85546875" style="75" customWidth="1"/>
    <col min="7176" max="7176" width="16.7109375" style="75" customWidth="1"/>
    <col min="7177" max="7177" width="9.28515625" style="75" bestFit="1" customWidth="1"/>
    <col min="7178" max="7178" width="10.140625" style="75" customWidth="1"/>
    <col min="7179" max="7180" width="9.140625" style="75"/>
    <col min="7181" max="7181" width="10.7109375" style="75" customWidth="1"/>
    <col min="7182" max="7182" width="20.42578125" style="75" customWidth="1"/>
    <col min="7183" max="7183" width="17.140625" style="75" customWidth="1"/>
    <col min="7184" max="7184" width="12.42578125" style="75" bestFit="1" customWidth="1"/>
    <col min="7185" max="7424" width="9.140625" style="75"/>
    <col min="7425" max="7425" width="7.140625" style="75" customWidth="1"/>
    <col min="7426" max="7426" width="8.42578125" style="75" customWidth="1"/>
    <col min="7427" max="7427" width="14.7109375" style="75" customWidth="1"/>
    <col min="7428" max="7428" width="21.28515625" style="75" customWidth="1"/>
    <col min="7429" max="7429" width="13.5703125" style="75" customWidth="1"/>
    <col min="7430" max="7430" width="10.7109375" style="75" customWidth="1"/>
    <col min="7431" max="7431" width="14.85546875" style="75" customWidth="1"/>
    <col min="7432" max="7432" width="16.7109375" style="75" customWidth="1"/>
    <col min="7433" max="7433" width="9.28515625" style="75" bestFit="1" customWidth="1"/>
    <col min="7434" max="7434" width="10.140625" style="75" customWidth="1"/>
    <col min="7435" max="7436" width="9.140625" style="75"/>
    <col min="7437" max="7437" width="10.7109375" style="75" customWidth="1"/>
    <col min="7438" max="7438" width="20.42578125" style="75" customWidth="1"/>
    <col min="7439" max="7439" width="17.140625" style="75" customWidth="1"/>
    <col min="7440" max="7440" width="12.42578125" style="75" bestFit="1" customWidth="1"/>
    <col min="7441" max="7680" width="9.140625" style="75"/>
    <col min="7681" max="7681" width="7.140625" style="75" customWidth="1"/>
    <col min="7682" max="7682" width="8.42578125" style="75" customWidth="1"/>
    <col min="7683" max="7683" width="14.7109375" style="75" customWidth="1"/>
    <col min="7684" max="7684" width="21.28515625" style="75" customWidth="1"/>
    <col min="7685" max="7685" width="13.5703125" style="75" customWidth="1"/>
    <col min="7686" max="7686" width="10.7109375" style="75" customWidth="1"/>
    <col min="7687" max="7687" width="14.85546875" style="75" customWidth="1"/>
    <col min="7688" max="7688" width="16.7109375" style="75" customWidth="1"/>
    <col min="7689" max="7689" width="9.28515625" style="75" bestFit="1" customWidth="1"/>
    <col min="7690" max="7690" width="10.140625" style="75" customWidth="1"/>
    <col min="7691" max="7692" width="9.140625" style="75"/>
    <col min="7693" max="7693" width="10.7109375" style="75" customWidth="1"/>
    <col min="7694" max="7694" width="20.42578125" style="75" customWidth="1"/>
    <col min="7695" max="7695" width="17.140625" style="75" customWidth="1"/>
    <col min="7696" max="7696" width="12.42578125" style="75" bestFit="1" customWidth="1"/>
    <col min="7697" max="7936" width="9.140625" style="75"/>
    <col min="7937" max="7937" width="7.140625" style="75" customWidth="1"/>
    <col min="7938" max="7938" width="8.42578125" style="75" customWidth="1"/>
    <col min="7939" max="7939" width="14.7109375" style="75" customWidth="1"/>
    <col min="7940" max="7940" width="21.28515625" style="75" customWidth="1"/>
    <col min="7941" max="7941" width="13.5703125" style="75" customWidth="1"/>
    <col min="7942" max="7942" width="10.7109375" style="75" customWidth="1"/>
    <col min="7943" max="7943" width="14.85546875" style="75" customWidth="1"/>
    <col min="7944" max="7944" width="16.7109375" style="75" customWidth="1"/>
    <col min="7945" max="7945" width="9.28515625" style="75" bestFit="1" customWidth="1"/>
    <col min="7946" max="7946" width="10.140625" style="75" customWidth="1"/>
    <col min="7947" max="7948" width="9.140625" style="75"/>
    <col min="7949" max="7949" width="10.7109375" style="75" customWidth="1"/>
    <col min="7950" max="7950" width="20.42578125" style="75" customWidth="1"/>
    <col min="7951" max="7951" width="17.140625" style="75" customWidth="1"/>
    <col min="7952" max="7952" width="12.42578125" style="75" bestFit="1" customWidth="1"/>
    <col min="7953" max="8192" width="9.140625" style="75"/>
    <col min="8193" max="8193" width="7.140625" style="75" customWidth="1"/>
    <col min="8194" max="8194" width="8.42578125" style="75" customWidth="1"/>
    <col min="8195" max="8195" width="14.7109375" style="75" customWidth="1"/>
    <col min="8196" max="8196" width="21.28515625" style="75" customWidth="1"/>
    <col min="8197" max="8197" width="13.5703125" style="75" customWidth="1"/>
    <col min="8198" max="8198" width="10.7109375" style="75" customWidth="1"/>
    <col min="8199" max="8199" width="14.85546875" style="75" customWidth="1"/>
    <col min="8200" max="8200" width="16.7109375" style="75" customWidth="1"/>
    <col min="8201" max="8201" width="9.28515625" style="75" bestFit="1" customWidth="1"/>
    <col min="8202" max="8202" width="10.140625" style="75" customWidth="1"/>
    <col min="8203" max="8204" width="9.140625" style="75"/>
    <col min="8205" max="8205" width="10.7109375" style="75" customWidth="1"/>
    <col min="8206" max="8206" width="20.42578125" style="75" customWidth="1"/>
    <col min="8207" max="8207" width="17.140625" style="75" customWidth="1"/>
    <col min="8208" max="8208" width="12.42578125" style="75" bestFit="1" customWidth="1"/>
    <col min="8209" max="8448" width="9.140625" style="75"/>
    <col min="8449" max="8449" width="7.140625" style="75" customWidth="1"/>
    <col min="8450" max="8450" width="8.42578125" style="75" customWidth="1"/>
    <col min="8451" max="8451" width="14.7109375" style="75" customWidth="1"/>
    <col min="8452" max="8452" width="21.28515625" style="75" customWidth="1"/>
    <col min="8453" max="8453" width="13.5703125" style="75" customWidth="1"/>
    <col min="8454" max="8454" width="10.7109375" style="75" customWidth="1"/>
    <col min="8455" max="8455" width="14.85546875" style="75" customWidth="1"/>
    <col min="8456" max="8456" width="16.7109375" style="75" customWidth="1"/>
    <col min="8457" max="8457" width="9.28515625" style="75" bestFit="1" customWidth="1"/>
    <col min="8458" max="8458" width="10.140625" style="75" customWidth="1"/>
    <col min="8459" max="8460" width="9.140625" style="75"/>
    <col min="8461" max="8461" width="10.7109375" style="75" customWidth="1"/>
    <col min="8462" max="8462" width="20.42578125" style="75" customWidth="1"/>
    <col min="8463" max="8463" width="17.140625" style="75" customWidth="1"/>
    <col min="8464" max="8464" width="12.42578125" style="75" bestFit="1" customWidth="1"/>
    <col min="8465" max="8704" width="9.140625" style="75"/>
    <col min="8705" max="8705" width="7.140625" style="75" customWidth="1"/>
    <col min="8706" max="8706" width="8.42578125" style="75" customWidth="1"/>
    <col min="8707" max="8707" width="14.7109375" style="75" customWidth="1"/>
    <col min="8708" max="8708" width="21.28515625" style="75" customWidth="1"/>
    <col min="8709" max="8709" width="13.5703125" style="75" customWidth="1"/>
    <col min="8710" max="8710" width="10.7109375" style="75" customWidth="1"/>
    <col min="8711" max="8711" width="14.85546875" style="75" customWidth="1"/>
    <col min="8712" max="8712" width="16.7109375" style="75" customWidth="1"/>
    <col min="8713" max="8713" width="9.28515625" style="75" bestFit="1" customWidth="1"/>
    <col min="8714" max="8714" width="10.140625" style="75" customWidth="1"/>
    <col min="8715" max="8716" width="9.140625" style="75"/>
    <col min="8717" max="8717" width="10.7109375" style="75" customWidth="1"/>
    <col min="8718" max="8718" width="20.42578125" style="75" customWidth="1"/>
    <col min="8719" max="8719" width="17.140625" style="75" customWidth="1"/>
    <col min="8720" max="8720" width="12.42578125" style="75" bestFit="1" customWidth="1"/>
    <col min="8721" max="8960" width="9.140625" style="75"/>
    <col min="8961" max="8961" width="7.140625" style="75" customWidth="1"/>
    <col min="8962" max="8962" width="8.42578125" style="75" customWidth="1"/>
    <col min="8963" max="8963" width="14.7109375" style="75" customWidth="1"/>
    <col min="8964" max="8964" width="21.28515625" style="75" customWidth="1"/>
    <col min="8965" max="8965" width="13.5703125" style="75" customWidth="1"/>
    <col min="8966" max="8966" width="10.7109375" style="75" customWidth="1"/>
    <col min="8967" max="8967" width="14.85546875" style="75" customWidth="1"/>
    <col min="8968" max="8968" width="16.7109375" style="75" customWidth="1"/>
    <col min="8969" max="8969" width="9.28515625" style="75" bestFit="1" customWidth="1"/>
    <col min="8970" max="8970" width="10.140625" style="75" customWidth="1"/>
    <col min="8971" max="8972" width="9.140625" style="75"/>
    <col min="8973" max="8973" width="10.7109375" style="75" customWidth="1"/>
    <col min="8974" max="8974" width="20.42578125" style="75" customWidth="1"/>
    <col min="8975" max="8975" width="17.140625" style="75" customWidth="1"/>
    <col min="8976" max="8976" width="12.42578125" style="75" bestFit="1" customWidth="1"/>
    <col min="8977" max="9216" width="9.140625" style="75"/>
    <col min="9217" max="9217" width="7.140625" style="75" customWidth="1"/>
    <col min="9218" max="9218" width="8.42578125" style="75" customWidth="1"/>
    <col min="9219" max="9219" width="14.7109375" style="75" customWidth="1"/>
    <col min="9220" max="9220" width="21.28515625" style="75" customWidth="1"/>
    <col min="9221" max="9221" width="13.5703125" style="75" customWidth="1"/>
    <col min="9222" max="9222" width="10.7109375" style="75" customWidth="1"/>
    <col min="9223" max="9223" width="14.85546875" style="75" customWidth="1"/>
    <col min="9224" max="9224" width="16.7109375" style="75" customWidth="1"/>
    <col min="9225" max="9225" width="9.28515625" style="75" bestFit="1" customWidth="1"/>
    <col min="9226" max="9226" width="10.140625" style="75" customWidth="1"/>
    <col min="9227" max="9228" width="9.140625" style="75"/>
    <col min="9229" max="9229" width="10.7109375" style="75" customWidth="1"/>
    <col min="9230" max="9230" width="20.42578125" style="75" customWidth="1"/>
    <col min="9231" max="9231" width="17.140625" style="75" customWidth="1"/>
    <col min="9232" max="9232" width="12.42578125" style="75" bestFit="1" customWidth="1"/>
    <col min="9233" max="9472" width="9.140625" style="75"/>
    <col min="9473" max="9473" width="7.140625" style="75" customWidth="1"/>
    <col min="9474" max="9474" width="8.42578125" style="75" customWidth="1"/>
    <col min="9475" max="9475" width="14.7109375" style="75" customWidth="1"/>
    <col min="9476" max="9476" width="21.28515625" style="75" customWidth="1"/>
    <col min="9477" max="9477" width="13.5703125" style="75" customWidth="1"/>
    <col min="9478" max="9478" width="10.7109375" style="75" customWidth="1"/>
    <col min="9479" max="9479" width="14.85546875" style="75" customWidth="1"/>
    <col min="9480" max="9480" width="16.7109375" style="75" customWidth="1"/>
    <col min="9481" max="9481" width="9.28515625" style="75" bestFit="1" customWidth="1"/>
    <col min="9482" max="9482" width="10.140625" style="75" customWidth="1"/>
    <col min="9483" max="9484" width="9.140625" style="75"/>
    <col min="9485" max="9485" width="10.7109375" style="75" customWidth="1"/>
    <col min="9486" max="9486" width="20.42578125" style="75" customWidth="1"/>
    <col min="9487" max="9487" width="17.140625" style="75" customWidth="1"/>
    <col min="9488" max="9488" width="12.42578125" style="75" bestFit="1" customWidth="1"/>
    <col min="9489" max="9728" width="9.140625" style="75"/>
    <col min="9729" max="9729" width="7.140625" style="75" customWidth="1"/>
    <col min="9730" max="9730" width="8.42578125" style="75" customWidth="1"/>
    <col min="9731" max="9731" width="14.7109375" style="75" customWidth="1"/>
    <col min="9732" max="9732" width="21.28515625" style="75" customWidth="1"/>
    <col min="9733" max="9733" width="13.5703125" style="75" customWidth="1"/>
    <col min="9734" max="9734" width="10.7109375" style="75" customWidth="1"/>
    <col min="9735" max="9735" width="14.85546875" style="75" customWidth="1"/>
    <col min="9736" max="9736" width="16.7109375" style="75" customWidth="1"/>
    <col min="9737" max="9737" width="9.28515625" style="75" bestFit="1" customWidth="1"/>
    <col min="9738" max="9738" width="10.140625" style="75" customWidth="1"/>
    <col min="9739" max="9740" width="9.140625" style="75"/>
    <col min="9741" max="9741" width="10.7109375" style="75" customWidth="1"/>
    <col min="9742" max="9742" width="20.42578125" style="75" customWidth="1"/>
    <col min="9743" max="9743" width="17.140625" style="75" customWidth="1"/>
    <col min="9744" max="9744" width="12.42578125" style="75" bestFit="1" customWidth="1"/>
    <col min="9745" max="9984" width="9.140625" style="75"/>
    <col min="9985" max="9985" width="7.140625" style="75" customWidth="1"/>
    <col min="9986" max="9986" width="8.42578125" style="75" customWidth="1"/>
    <col min="9987" max="9987" width="14.7109375" style="75" customWidth="1"/>
    <col min="9988" max="9988" width="21.28515625" style="75" customWidth="1"/>
    <col min="9989" max="9989" width="13.5703125" style="75" customWidth="1"/>
    <col min="9990" max="9990" width="10.7109375" style="75" customWidth="1"/>
    <col min="9991" max="9991" width="14.85546875" style="75" customWidth="1"/>
    <col min="9992" max="9992" width="16.7109375" style="75" customWidth="1"/>
    <col min="9993" max="9993" width="9.28515625" style="75" bestFit="1" customWidth="1"/>
    <col min="9994" max="9994" width="10.140625" style="75" customWidth="1"/>
    <col min="9995" max="9996" width="9.140625" style="75"/>
    <col min="9997" max="9997" width="10.7109375" style="75" customWidth="1"/>
    <col min="9998" max="9998" width="20.42578125" style="75" customWidth="1"/>
    <col min="9999" max="9999" width="17.140625" style="75" customWidth="1"/>
    <col min="10000" max="10000" width="12.42578125" style="75" bestFit="1" customWidth="1"/>
    <col min="10001" max="10240" width="9.140625" style="75"/>
    <col min="10241" max="10241" width="7.140625" style="75" customWidth="1"/>
    <col min="10242" max="10242" width="8.42578125" style="75" customWidth="1"/>
    <col min="10243" max="10243" width="14.7109375" style="75" customWidth="1"/>
    <col min="10244" max="10244" width="21.28515625" style="75" customWidth="1"/>
    <col min="10245" max="10245" width="13.5703125" style="75" customWidth="1"/>
    <col min="10246" max="10246" width="10.7109375" style="75" customWidth="1"/>
    <col min="10247" max="10247" width="14.85546875" style="75" customWidth="1"/>
    <col min="10248" max="10248" width="16.7109375" style="75" customWidth="1"/>
    <col min="10249" max="10249" width="9.28515625" style="75" bestFit="1" customWidth="1"/>
    <col min="10250" max="10250" width="10.140625" style="75" customWidth="1"/>
    <col min="10251" max="10252" width="9.140625" style="75"/>
    <col min="10253" max="10253" width="10.7109375" style="75" customWidth="1"/>
    <col min="10254" max="10254" width="20.42578125" style="75" customWidth="1"/>
    <col min="10255" max="10255" width="17.140625" style="75" customWidth="1"/>
    <col min="10256" max="10256" width="12.42578125" style="75" bestFit="1" customWidth="1"/>
    <col min="10257" max="10496" width="9.140625" style="75"/>
    <col min="10497" max="10497" width="7.140625" style="75" customWidth="1"/>
    <col min="10498" max="10498" width="8.42578125" style="75" customWidth="1"/>
    <col min="10499" max="10499" width="14.7109375" style="75" customWidth="1"/>
    <col min="10500" max="10500" width="21.28515625" style="75" customWidth="1"/>
    <col min="10501" max="10501" width="13.5703125" style="75" customWidth="1"/>
    <col min="10502" max="10502" width="10.7109375" style="75" customWidth="1"/>
    <col min="10503" max="10503" width="14.85546875" style="75" customWidth="1"/>
    <col min="10504" max="10504" width="16.7109375" style="75" customWidth="1"/>
    <col min="10505" max="10505" width="9.28515625" style="75" bestFit="1" customWidth="1"/>
    <col min="10506" max="10506" width="10.140625" style="75" customWidth="1"/>
    <col min="10507" max="10508" width="9.140625" style="75"/>
    <col min="10509" max="10509" width="10.7109375" style="75" customWidth="1"/>
    <col min="10510" max="10510" width="20.42578125" style="75" customWidth="1"/>
    <col min="10511" max="10511" width="17.140625" style="75" customWidth="1"/>
    <col min="10512" max="10512" width="12.42578125" style="75" bestFit="1" customWidth="1"/>
    <col min="10513" max="10752" width="9.140625" style="75"/>
    <col min="10753" max="10753" width="7.140625" style="75" customWidth="1"/>
    <col min="10754" max="10754" width="8.42578125" style="75" customWidth="1"/>
    <col min="10755" max="10755" width="14.7109375" style="75" customWidth="1"/>
    <col min="10756" max="10756" width="21.28515625" style="75" customWidth="1"/>
    <col min="10757" max="10757" width="13.5703125" style="75" customWidth="1"/>
    <col min="10758" max="10758" width="10.7109375" style="75" customWidth="1"/>
    <col min="10759" max="10759" width="14.85546875" style="75" customWidth="1"/>
    <col min="10760" max="10760" width="16.7109375" style="75" customWidth="1"/>
    <col min="10761" max="10761" width="9.28515625" style="75" bestFit="1" customWidth="1"/>
    <col min="10762" max="10762" width="10.140625" style="75" customWidth="1"/>
    <col min="10763" max="10764" width="9.140625" style="75"/>
    <col min="10765" max="10765" width="10.7109375" style="75" customWidth="1"/>
    <col min="10766" max="10766" width="20.42578125" style="75" customWidth="1"/>
    <col min="10767" max="10767" width="17.140625" style="75" customWidth="1"/>
    <col min="10768" max="10768" width="12.42578125" style="75" bestFit="1" customWidth="1"/>
    <col min="10769" max="11008" width="9.140625" style="75"/>
    <col min="11009" max="11009" width="7.140625" style="75" customWidth="1"/>
    <col min="11010" max="11010" width="8.42578125" style="75" customWidth="1"/>
    <col min="11011" max="11011" width="14.7109375" style="75" customWidth="1"/>
    <col min="11012" max="11012" width="21.28515625" style="75" customWidth="1"/>
    <col min="11013" max="11013" width="13.5703125" style="75" customWidth="1"/>
    <col min="11014" max="11014" width="10.7109375" style="75" customWidth="1"/>
    <col min="11015" max="11015" width="14.85546875" style="75" customWidth="1"/>
    <col min="11016" max="11016" width="16.7109375" style="75" customWidth="1"/>
    <col min="11017" max="11017" width="9.28515625" style="75" bestFit="1" customWidth="1"/>
    <col min="11018" max="11018" width="10.140625" style="75" customWidth="1"/>
    <col min="11019" max="11020" width="9.140625" style="75"/>
    <col min="11021" max="11021" width="10.7109375" style="75" customWidth="1"/>
    <col min="11022" max="11022" width="20.42578125" style="75" customWidth="1"/>
    <col min="11023" max="11023" width="17.140625" style="75" customWidth="1"/>
    <col min="11024" max="11024" width="12.42578125" style="75" bestFit="1" customWidth="1"/>
    <col min="11025" max="11264" width="9.140625" style="75"/>
    <col min="11265" max="11265" width="7.140625" style="75" customWidth="1"/>
    <col min="11266" max="11266" width="8.42578125" style="75" customWidth="1"/>
    <col min="11267" max="11267" width="14.7109375" style="75" customWidth="1"/>
    <col min="11268" max="11268" width="21.28515625" style="75" customWidth="1"/>
    <col min="11269" max="11269" width="13.5703125" style="75" customWidth="1"/>
    <col min="11270" max="11270" width="10.7109375" style="75" customWidth="1"/>
    <col min="11271" max="11271" width="14.85546875" style="75" customWidth="1"/>
    <col min="11272" max="11272" width="16.7109375" style="75" customWidth="1"/>
    <col min="11273" max="11273" width="9.28515625" style="75" bestFit="1" customWidth="1"/>
    <col min="11274" max="11274" width="10.140625" style="75" customWidth="1"/>
    <col min="11275" max="11276" width="9.140625" style="75"/>
    <col min="11277" max="11277" width="10.7109375" style="75" customWidth="1"/>
    <col min="11278" max="11278" width="20.42578125" style="75" customWidth="1"/>
    <col min="11279" max="11279" width="17.140625" style="75" customWidth="1"/>
    <col min="11280" max="11280" width="12.42578125" style="75" bestFit="1" customWidth="1"/>
    <col min="11281" max="11520" width="9.140625" style="75"/>
    <col min="11521" max="11521" width="7.140625" style="75" customWidth="1"/>
    <col min="11522" max="11522" width="8.42578125" style="75" customWidth="1"/>
    <col min="11523" max="11523" width="14.7109375" style="75" customWidth="1"/>
    <col min="11524" max="11524" width="21.28515625" style="75" customWidth="1"/>
    <col min="11525" max="11525" width="13.5703125" style="75" customWidth="1"/>
    <col min="11526" max="11526" width="10.7109375" style="75" customWidth="1"/>
    <col min="11527" max="11527" width="14.85546875" style="75" customWidth="1"/>
    <col min="11528" max="11528" width="16.7109375" style="75" customWidth="1"/>
    <col min="11529" max="11529" width="9.28515625" style="75" bestFit="1" customWidth="1"/>
    <col min="11530" max="11530" width="10.140625" style="75" customWidth="1"/>
    <col min="11531" max="11532" width="9.140625" style="75"/>
    <col min="11533" max="11533" width="10.7109375" style="75" customWidth="1"/>
    <col min="11534" max="11534" width="20.42578125" style="75" customWidth="1"/>
    <col min="11535" max="11535" width="17.140625" style="75" customWidth="1"/>
    <col min="11536" max="11536" width="12.42578125" style="75" bestFit="1" customWidth="1"/>
    <col min="11537" max="11776" width="9.140625" style="75"/>
    <col min="11777" max="11777" width="7.140625" style="75" customWidth="1"/>
    <col min="11778" max="11778" width="8.42578125" style="75" customWidth="1"/>
    <col min="11779" max="11779" width="14.7109375" style="75" customWidth="1"/>
    <col min="11780" max="11780" width="21.28515625" style="75" customWidth="1"/>
    <col min="11781" max="11781" width="13.5703125" style="75" customWidth="1"/>
    <col min="11782" max="11782" width="10.7109375" style="75" customWidth="1"/>
    <col min="11783" max="11783" width="14.85546875" style="75" customWidth="1"/>
    <col min="11784" max="11784" width="16.7109375" style="75" customWidth="1"/>
    <col min="11785" max="11785" width="9.28515625" style="75" bestFit="1" customWidth="1"/>
    <col min="11786" max="11786" width="10.140625" style="75" customWidth="1"/>
    <col min="11787" max="11788" width="9.140625" style="75"/>
    <col min="11789" max="11789" width="10.7109375" style="75" customWidth="1"/>
    <col min="11790" max="11790" width="20.42578125" style="75" customWidth="1"/>
    <col min="11791" max="11791" width="17.140625" style="75" customWidth="1"/>
    <col min="11792" max="11792" width="12.42578125" style="75" bestFit="1" customWidth="1"/>
    <col min="11793" max="12032" width="9.140625" style="75"/>
    <col min="12033" max="12033" width="7.140625" style="75" customWidth="1"/>
    <col min="12034" max="12034" width="8.42578125" style="75" customWidth="1"/>
    <col min="12035" max="12035" width="14.7109375" style="75" customWidth="1"/>
    <col min="12036" max="12036" width="21.28515625" style="75" customWidth="1"/>
    <col min="12037" max="12037" width="13.5703125" style="75" customWidth="1"/>
    <col min="12038" max="12038" width="10.7109375" style="75" customWidth="1"/>
    <col min="12039" max="12039" width="14.85546875" style="75" customWidth="1"/>
    <col min="12040" max="12040" width="16.7109375" style="75" customWidth="1"/>
    <col min="12041" max="12041" width="9.28515625" style="75" bestFit="1" customWidth="1"/>
    <col min="12042" max="12042" width="10.140625" style="75" customWidth="1"/>
    <col min="12043" max="12044" width="9.140625" style="75"/>
    <col min="12045" max="12045" width="10.7109375" style="75" customWidth="1"/>
    <col min="12046" max="12046" width="20.42578125" style="75" customWidth="1"/>
    <col min="12047" max="12047" width="17.140625" style="75" customWidth="1"/>
    <col min="12048" max="12048" width="12.42578125" style="75" bestFit="1" customWidth="1"/>
    <col min="12049" max="12288" width="9.140625" style="75"/>
    <col min="12289" max="12289" width="7.140625" style="75" customWidth="1"/>
    <col min="12290" max="12290" width="8.42578125" style="75" customWidth="1"/>
    <col min="12291" max="12291" width="14.7109375" style="75" customWidth="1"/>
    <col min="12292" max="12292" width="21.28515625" style="75" customWidth="1"/>
    <col min="12293" max="12293" width="13.5703125" style="75" customWidth="1"/>
    <col min="12294" max="12294" width="10.7109375" style="75" customWidth="1"/>
    <col min="12295" max="12295" width="14.85546875" style="75" customWidth="1"/>
    <col min="12296" max="12296" width="16.7109375" style="75" customWidth="1"/>
    <col min="12297" max="12297" width="9.28515625" style="75" bestFit="1" customWidth="1"/>
    <col min="12298" max="12298" width="10.140625" style="75" customWidth="1"/>
    <col min="12299" max="12300" width="9.140625" style="75"/>
    <col min="12301" max="12301" width="10.7109375" style="75" customWidth="1"/>
    <col min="12302" max="12302" width="20.42578125" style="75" customWidth="1"/>
    <col min="12303" max="12303" width="17.140625" style="75" customWidth="1"/>
    <col min="12304" max="12304" width="12.42578125" style="75" bestFit="1" customWidth="1"/>
    <col min="12305" max="12544" width="9.140625" style="75"/>
    <col min="12545" max="12545" width="7.140625" style="75" customWidth="1"/>
    <col min="12546" max="12546" width="8.42578125" style="75" customWidth="1"/>
    <col min="12547" max="12547" width="14.7109375" style="75" customWidth="1"/>
    <col min="12548" max="12548" width="21.28515625" style="75" customWidth="1"/>
    <col min="12549" max="12549" width="13.5703125" style="75" customWidth="1"/>
    <col min="12550" max="12550" width="10.7109375" style="75" customWidth="1"/>
    <col min="12551" max="12551" width="14.85546875" style="75" customWidth="1"/>
    <col min="12552" max="12552" width="16.7109375" style="75" customWidth="1"/>
    <col min="12553" max="12553" width="9.28515625" style="75" bestFit="1" customWidth="1"/>
    <col min="12554" max="12554" width="10.140625" style="75" customWidth="1"/>
    <col min="12555" max="12556" width="9.140625" style="75"/>
    <col min="12557" max="12557" width="10.7109375" style="75" customWidth="1"/>
    <col min="12558" max="12558" width="20.42578125" style="75" customWidth="1"/>
    <col min="12559" max="12559" width="17.140625" style="75" customWidth="1"/>
    <col min="12560" max="12560" width="12.42578125" style="75" bestFit="1" customWidth="1"/>
    <col min="12561" max="12800" width="9.140625" style="75"/>
    <col min="12801" max="12801" width="7.140625" style="75" customWidth="1"/>
    <col min="12802" max="12802" width="8.42578125" style="75" customWidth="1"/>
    <col min="12803" max="12803" width="14.7109375" style="75" customWidth="1"/>
    <col min="12804" max="12804" width="21.28515625" style="75" customWidth="1"/>
    <col min="12805" max="12805" width="13.5703125" style="75" customWidth="1"/>
    <col min="12806" max="12806" width="10.7109375" style="75" customWidth="1"/>
    <col min="12807" max="12807" width="14.85546875" style="75" customWidth="1"/>
    <col min="12808" max="12808" width="16.7109375" style="75" customWidth="1"/>
    <col min="12809" max="12809" width="9.28515625" style="75" bestFit="1" customWidth="1"/>
    <col min="12810" max="12810" width="10.140625" style="75" customWidth="1"/>
    <col min="12811" max="12812" width="9.140625" style="75"/>
    <col min="12813" max="12813" width="10.7109375" style="75" customWidth="1"/>
    <col min="12814" max="12814" width="20.42578125" style="75" customWidth="1"/>
    <col min="12815" max="12815" width="17.140625" style="75" customWidth="1"/>
    <col min="12816" max="12816" width="12.42578125" style="75" bestFit="1" customWidth="1"/>
    <col min="12817" max="13056" width="9.140625" style="75"/>
    <col min="13057" max="13057" width="7.140625" style="75" customWidth="1"/>
    <col min="13058" max="13058" width="8.42578125" style="75" customWidth="1"/>
    <col min="13059" max="13059" width="14.7109375" style="75" customWidth="1"/>
    <col min="13060" max="13060" width="21.28515625" style="75" customWidth="1"/>
    <col min="13061" max="13061" width="13.5703125" style="75" customWidth="1"/>
    <col min="13062" max="13062" width="10.7109375" style="75" customWidth="1"/>
    <col min="13063" max="13063" width="14.85546875" style="75" customWidth="1"/>
    <col min="13064" max="13064" width="16.7109375" style="75" customWidth="1"/>
    <col min="13065" max="13065" width="9.28515625" style="75" bestFit="1" customWidth="1"/>
    <col min="13066" max="13066" width="10.140625" style="75" customWidth="1"/>
    <col min="13067" max="13068" width="9.140625" style="75"/>
    <col min="13069" max="13069" width="10.7109375" style="75" customWidth="1"/>
    <col min="13070" max="13070" width="20.42578125" style="75" customWidth="1"/>
    <col min="13071" max="13071" width="17.140625" style="75" customWidth="1"/>
    <col min="13072" max="13072" width="12.42578125" style="75" bestFit="1" customWidth="1"/>
    <col min="13073" max="13312" width="9.140625" style="75"/>
    <col min="13313" max="13313" width="7.140625" style="75" customWidth="1"/>
    <col min="13314" max="13314" width="8.42578125" style="75" customWidth="1"/>
    <col min="13315" max="13315" width="14.7109375" style="75" customWidth="1"/>
    <col min="13316" max="13316" width="21.28515625" style="75" customWidth="1"/>
    <col min="13317" max="13317" width="13.5703125" style="75" customWidth="1"/>
    <col min="13318" max="13318" width="10.7109375" style="75" customWidth="1"/>
    <col min="13319" max="13319" width="14.85546875" style="75" customWidth="1"/>
    <col min="13320" max="13320" width="16.7109375" style="75" customWidth="1"/>
    <col min="13321" max="13321" width="9.28515625" style="75" bestFit="1" customWidth="1"/>
    <col min="13322" max="13322" width="10.140625" style="75" customWidth="1"/>
    <col min="13323" max="13324" width="9.140625" style="75"/>
    <col min="13325" max="13325" width="10.7109375" style="75" customWidth="1"/>
    <col min="13326" max="13326" width="20.42578125" style="75" customWidth="1"/>
    <col min="13327" max="13327" width="17.140625" style="75" customWidth="1"/>
    <col min="13328" max="13328" width="12.42578125" style="75" bestFit="1" customWidth="1"/>
    <col min="13329" max="13568" width="9.140625" style="75"/>
    <col min="13569" max="13569" width="7.140625" style="75" customWidth="1"/>
    <col min="13570" max="13570" width="8.42578125" style="75" customWidth="1"/>
    <col min="13571" max="13571" width="14.7109375" style="75" customWidth="1"/>
    <col min="13572" max="13572" width="21.28515625" style="75" customWidth="1"/>
    <col min="13573" max="13573" width="13.5703125" style="75" customWidth="1"/>
    <col min="13574" max="13574" width="10.7109375" style="75" customWidth="1"/>
    <col min="13575" max="13575" width="14.85546875" style="75" customWidth="1"/>
    <col min="13576" max="13576" width="16.7109375" style="75" customWidth="1"/>
    <col min="13577" max="13577" width="9.28515625" style="75" bestFit="1" customWidth="1"/>
    <col min="13578" max="13578" width="10.140625" style="75" customWidth="1"/>
    <col min="13579" max="13580" width="9.140625" style="75"/>
    <col min="13581" max="13581" width="10.7109375" style="75" customWidth="1"/>
    <col min="13582" max="13582" width="20.42578125" style="75" customWidth="1"/>
    <col min="13583" max="13583" width="17.140625" style="75" customWidth="1"/>
    <col min="13584" max="13584" width="12.42578125" style="75" bestFit="1" customWidth="1"/>
    <col min="13585" max="13824" width="9.140625" style="75"/>
    <col min="13825" max="13825" width="7.140625" style="75" customWidth="1"/>
    <col min="13826" max="13826" width="8.42578125" style="75" customWidth="1"/>
    <col min="13827" max="13827" width="14.7109375" style="75" customWidth="1"/>
    <col min="13828" max="13828" width="21.28515625" style="75" customWidth="1"/>
    <col min="13829" max="13829" width="13.5703125" style="75" customWidth="1"/>
    <col min="13830" max="13830" width="10.7109375" style="75" customWidth="1"/>
    <col min="13831" max="13831" width="14.85546875" style="75" customWidth="1"/>
    <col min="13832" max="13832" width="16.7109375" style="75" customWidth="1"/>
    <col min="13833" max="13833" width="9.28515625" style="75" bestFit="1" customWidth="1"/>
    <col min="13834" max="13834" width="10.140625" style="75" customWidth="1"/>
    <col min="13835" max="13836" width="9.140625" style="75"/>
    <col min="13837" max="13837" width="10.7109375" style="75" customWidth="1"/>
    <col min="13838" max="13838" width="20.42578125" style="75" customWidth="1"/>
    <col min="13839" max="13839" width="17.140625" style="75" customWidth="1"/>
    <col min="13840" max="13840" width="12.42578125" style="75" bestFit="1" customWidth="1"/>
    <col min="13841" max="14080" width="9.140625" style="75"/>
    <col min="14081" max="14081" width="7.140625" style="75" customWidth="1"/>
    <col min="14082" max="14082" width="8.42578125" style="75" customWidth="1"/>
    <col min="14083" max="14083" width="14.7109375" style="75" customWidth="1"/>
    <col min="14084" max="14084" width="21.28515625" style="75" customWidth="1"/>
    <col min="14085" max="14085" width="13.5703125" style="75" customWidth="1"/>
    <col min="14086" max="14086" width="10.7109375" style="75" customWidth="1"/>
    <col min="14087" max="14087" width="14.85546875" style="75" customWidth="1"/>
    <col min="14088" max="14088" width="16.7109375" style="75" customWidth="1"/>
    <col min="14089" max="14089" width="9.28515625" style="75" bestFit="1" customWidth="1"/>
    <col min="14090" max="14090" width="10.140625" style="75" customWidth="1"/>
    <col min="14091" max="14092" width="9.140625" style="75"/>
    <col min="14093" max="14093" width="10.7109375" style="75" customWidth="1"/>
    <col min="14094" max="14094" width="20.42578125" style="75" customWidth="1"/>
    <col min="14095" max="14095" width="17.140625" style="75" customWidth="1"/>
    <col min="14096" max="14096" width="12.42578125" style="75" bestFit="1" customWidth="1"/>
    <col min="14097" max="14336" width="9.140625" style="75"/>
    <col min="14337" max="14337" width="7.140625" style="75" customWidth="1"/>
    <col min="14338" max="14338" width="8.42578125" style="75" customWidth="1"/>
    <col min="14339" max="14339" width="14.7109375" style="75" customWidth="1"/>
    <col min="14340" max="14340" width="21.28515625" style="75" customWidth="1"/>
    <col min="14341" max="14341" width="13.5703125" style="75" customWidth="1"/>
    <col min="14342" max="14342" width="10.7109375" style="75" customWidth="1"/>
    <col min="14343" max="14343" width="14.85546875" style="75" customWidth="1"/>
    <col min="14344" max="14344" width="16.7109375" style="75" customWidth="1"/>
    <col min="14345" max="14345" width="9.28515625" style="75" bestFit="1" customWidth="1"/>
    <col min="14346" max="14346" width="10.140625" style="75" customWidth="1"/>
    <col min="14347" max="14348" width="9.140625" style="75"/>
    <col min="14349" max="14349" width="10.7109375" style="75" customWidth="1"/>
    <col min="14350" max="14350" width="20.42578125" style="75" customWidth="1"/>
    <col min="14351" max="14351" width="17.140625" style="75" customWidth="1"/>
    <col min="14352" max="14352" width="12.42578125" style="75" bestFit="1" customWidth="1"/>
    <col min="14353" max="14592" width="9.140625" style="75"/>
    <col min="14593" max="14593" width="7.140625" style="75" customWidth="1"/>
    <col min="14594" max="14594" width="8.42578125" style="75" customWidth="1"/>
    <col min="14595" max="14595" width="14.7109375" style="75" customWidth="1"/>
    <col min="14596" max="14596" width="21.28515625" style="75" customWidth="1"/>
    <col min="14597" max="14597" width="13.5703125" style="75" customWidth="1"/>
    <col min="14598" max="14598" width="10.7109375" style="75" customWidth="1"/>
    <col min="14599" max="14599" width="14.85546875" style="75" customWidth="1"/>
    <col min="14600" max="14600" width="16.7109375" style="75" customWidth="1"/>
    <col min="14601" max="14601" width="9.28515625" style="75" bestFit="1" customWidth="1"/>
    <col min="14602" max="14602" width="10.140625" style="75" customWidth="1"/>
    <col min="14603" max="14604" width="9.140625" style="75"/>
    <col min="14605" max="14605" width="10.7109375" style="75" customWidth="1"/>
    <col min="14606" max="14606" width="20.42578125" style="75" customWidth="1"/>
    <col min="14607" max="14607" width="17.140625" style="75" customWidth="1"/>
    <col min="14608" max="14608" width="12.42578125" style="75" bestFit="1" customWidth="1"/>
    <col min="14609" max="14848" width="9.140625" style="75"/>
    <col min="14849" max="14849" width="7.140625" style="75" customWidth="1"/>
    <col min="14850" max="14850" width="8.42578125" style="75" customWidth="1"/>
    <col min="14851" max="14851" width="14.7109375" style="75" customWidth="1"/>
    <col min="14852" max="14852" width="21.28515625" style="75" customWidth="1"/>
    <col min="14853" max="14853" width="13.5703125" style="75" customWidth="1"/>
    <col min="14854" max="14854" width="10.7109375" style="75" customWidth="1"/>
    <col min="14855" max="14855" width="14.85546875" style="75" customWidth="1"/>
    <col min="14856" max="14856" width="16.7109375" style="75" customWidth="1"/>
    <col min="14857" max="14857" width="9.28515625" style="75" bestFit="1" customWidth="1"/>
    <col min="14858" max="14858" width="10.140625" style="75" customWidth="1"/>
    <col min="14859" max="14860" width="9.140625" style="75"/>
    <col min="14861" max="14861" width="10.7109375" style="75" customWidth="1"/>
    <col min="14862" max="14862" width="20.42578125" style="75" customWidth="1"/>
    <col min="14863" max="14863" width="17.140625" style="75" customWidth="1"/>
    <col min="14864" max="14864" width="12.42578125" style="75" bestFit="1" customWidth="1"/>
    <col min="14865" max="15104" width="9.140625" style="75"/>
    <col min="15105" max="15105" width="7.140625" style="75" customWidth="1"/>
    <col min="15106" max="15106" width="8.42578125" style="75" customWidth="1"/>
    <col min="15107" max="15107" width="14.7109375" style="75" customWidth="1"/>
    <col min="15108" max="15108" width="21.28515625" style="75" customWidth="1"/>
    <col min="15109" max="15109" width="13.5703125" style="75" customWidth="1"/>
    <col min="15110" max="15110" width="10.7109375" style="75" customWidth="1"/>
    <col min="15111" max="15111" width="14.85546875" style="75" customWidth="1"/>
    <col min="15112" max="15112" width="16.7109375" style="75" customWidth="1"/>
    <col min="15113" max="15113" width="9.28515625" style="75" bestFit="1" customWidth="1"/>
    <col min="15114" max="15114" width="10.140625" style="75" customWidth="1"/>
    <col min="15115" max="15116" width="9.140625" style="75"/>
    <col min="15117" max="15117" width="10.7109375" style="75" customWidth="1"/>
    <col min="15118" max="15118" width="20.42578125" style="75" customWidth="1"/>
    <col min="15119" max="15119" width="17.140625" style="75" customWidth="1"/>
    <col min="15120" max="15120" width="12.42578125" style="75" bestFit="1" customWidth="1"/>
    <col min="15121" max="15360" width="9.140625" style="75"/>
    <col min="15361" max="15361" width="7.140625" style="75" customWidth="1"/>
    <col min="15362" max="15362" width="8.42578125" style="75" customWidth="1"/>
    <col min="15363" max="15363" width="14.7109375" style="75" customWidth="1"/>
    <col min="15364" max="15364" width="21.28515625" style="75" customWidth="1"/>
    <col min="15365" max="15365" width="13.5703125" style="75" customWidth="1"/>
    <col min="15366" max="15366" width="10.7109375" style="75" customWidth="1"/>
    <col min="15367" max="15367" width="14.85546875" style="75" customWidth="1"/>
    <col min="15368" max="15368" width="16.7109375" style="75" customWidth="1"/>
    <col min="15369" max="15369" width="9.28515625" style="75" bestFit="1" customWidth="1"/>
    <col min="15370" max="15370" width="10.140625" style="75" customWidth="1"/>
    <col min="15371" max="15372" width="9.140625" style="75"/>
    <col min="15373" max="15373" width="10.7109375" style="75" customWidth="1"/>
    <col min="15374" max="15374" width="20.42578125" style="75" customWidth="1"/>
    <col min="15375" max="15375" width="17.140625" style="75" customWidth="1"/>
    <col min="15376" max="15376" width="12.42578125" style="75" bestFit="1" customWidth="1"/>
    <col min="15377" max="15616" width="9.140625" style="75"/>
    <col min="15617" max="15617" width="7.140625" style="75" customWidth="1"/>
    <col min="15618" max="15618" width="8.42578125" style="75" customWidth="1"/>
    <col min="15619" max="15619" width="14.7109375" style="75" customWidth="1"/>
    <col min="15620" max="15620" width="21.28515625" style="75" customWidth="1"/>
    <col min="15621" max="15621" width="13.5703125" style="75" customWidth="1"/>
    <col min="15622" max="15622" width="10.7109375" style="75" customWidth="1"/>
    <col min="15623" max="15623" width="14.85546875" style="75" customWidth="1"/>
    <col min="15624" max="15624" width="16.7109375" style="75" customWidth="1"/>
    <col min="15625" max="15625" width="9.28515625" style="75" bestFit="1" customWidth="1"/>
    <col min="15626" max="15626" width="10.140625" style="75" customWidth="1"/>
    <col min="15627" max="15628" width="9.140625" style="75"/>
    <col min="15629" max="15629" width="10.7109375" style="75" customWidth="1"/>
    <col min="15630" max="15630" width="20.42578125" style="75" customWidth="1"/>
    <col min="15631" max="15631" width="17.140625" style="75" customWidth="1"/>
    <col min="15632" max="15632" width="12.42578125" style="75" bestFit="1" customWidth="1"/>
    <col min="15633" max="15872" width="9.140625" style="75"/>
    <col min="15873" max="15873" width="7.140625" style="75" customWidth="1"/>
    <col min="15874" max="15874" width="8.42578125" style="75" customWidth="1"/>
    <col min="15875" max="15875" width="14.7109375" style="75" customWidth="1"/>
    <col min="15876" max="15876" width="21.28515625" style="75" customWidth="1"/>
    <col min="15877" max="15877" width="13.5703125" style="75" customWidth="1"/>
    <col min="15878" max="15878" width="10.7109375" style="75" customWidth="1"/>
    <col min="15879" max="15879" width="14.85546875" style="75" customWidth="1"/>
    <col min="15880" max="15880" width="16.7109375" style="75" customWidth="1"/>
    <col min="15881" max="15881" width="9.28515625" style="75" bestFit="1" customWidth="1"/>
    <col min="15882" max="15882" width="10.140625" style="75" customWidth="1"/>
    <col min="15883" max="15884" width="9.140625" style="75"/>
    <col min="15885" max="15885" width="10.7109375" style="75" customWidth="1"/>
    <col min="15886" max="15886" width="20.42578125" style="75" customWidth="1"/>
    <col min="15887" max="15887" width="17.140625" style="75" customWidth="1"/>
    <col min="15888" max="15888" width="12.42578125" style="75" bestFit="1" customWidth="1"/>
    <col min="15889" max="16128" width="9.140625" style="75"/>
    <col min="16129" max="16129" width="7.140625" style="75" customWidth="1"/>
    <col min="16130" max="16130" width="8.42578125" style="75" customWidth="1"/>
    <col min="16131" max="16131" width="14.7109375" style="75" customWidth="1"/>
    <col min="16132" max="16132" width="21.28515625" style="75" customWidth="1"/>
    <col min="16133" max="16133" width="13.5703125" style="75" customWidth="1"/>
    <col min="16134" max="16134" width="10.7109375" style="75" customWidth="1"/>
    <col min="16135" max="16135" width="14.85546875" style="75" customWidth="1"/>
    <col min="16136" max="16136" width="16.7109375" style="75" customWidth="1"/>
    <col min="16137" max="16137" width="9.28515625" style="75" bestFit="1" customWidth="1"/>
    <col min="16138" max="16138" width="10.140625" style="75" customWidth="1"/>
    <col min="16139" max="16140" width="9.140625" style="75"/>
    <col min="16141" max="16141" width="10.7109375" style="75" customWidth="1"/>
    <col min="16142" max="16142" width="20.42578125" style="75" customWidth="1"/>
    <col min="16143" max="16143" width="17.140625" style="75" customWidth="1"/>
    <col min="16144" max="16144" width="12.42578125" style="75" bestFit="1" customWidth="1"/>
    <col min="16145" max="16384" width="9.140625" style="75"/>
  </cols>
  <sheetData>
    <row r="1" spans="1:8" ht="20.25" customHeight="1">
      <c r="A1" s="75" t="s">
        <v>267</v>
      </c>
      <c r="C1" s="75" t="s">
        <v>268</v>
      </c>
    </row>
    <row r="2" spans="1:8" ht="20.25" customHeight="1">
      <c r="A2" s="75" t="s">
        <v>269</v>
      </c>
      <c r="E2" s="75" t="s">
        <v>270</v>
      </c>
    </row>
    <row r="3" spans="1:8" ht="22.5" customHeight="1">
      <c r="A3" s="75" t="s">
        <v>271</v>
      </c>
    </row>
    <row r="4" spans="1:8" ht="22.5" customHeight="1">
      <c r="A4" s="77" t="s">
        <v>272</v>
      </c>
      <c r="B4" s="78"/>
      <c r="C4" s="79" t="s">
        <v>273</v>
      </c>
      <c r="D4" s="80"/>
      <c r="E4" s="81" t="s">
        <v>274</v>
      </c>
      <c r="F4" s="82" t="s">
        <v>275</v>
      </c>
      <c r="G4" s="81" t="s">
        <v>276</v>
      </c>
      <c r="H4" s="83" t="s">
        <v>40</v>
      </c>
    </row>
    <row r="5" spans="1:8" ht="22.5" customHeight="1">
      <c r="A5" s="77"/>
      <c r="B5" s="84" t="s">
        <v>277</v>
      </c>
      <c r="C5" s="85"/>
      <c r="D5" s="85"/>
      <c r="E5" s="86"/>
      <c r="F5" s="86"/>
      <c r="G5" s="87"/>
      <c r="H5" s="87"/>
    </row>
    <row r="6" spans="1:8" ht="21.75" customHeight="1">
      <c r="A6" s="88">
        <v>1</v>
      </c>
      <c r="B6" s="89" t="s">
        <v>278</v>
      </c>
      <c r="C6" s="90"/>
      <c r="D6" s="91" t="s">
        <v>279</v>
      </c>
      <c r="E6" s="92">
        <v>5700</v>
      </c>
      <c r="F6" s="93">
        <v>228</v>
      </c>
      <c r="G6" s="93">
        <f t="shared" ref="G6:G12" si="0">E6-F6</f>
        <v>5472</v>
      </c>
      <c r="H6" s="88">
        <v>9080017566</v>
      </c>
    </row>
    <row r="7" spans="1:8" ht="21.75" customHeight="1">
      <c r="A7" s="88">
        <v>2</v>
      </c>
      <c r="B7" s="89" t="s">
        <v>280</v>
      </c>
      <c r="C7" s="90"/>
      <c r="D7" s="91" t="s">
        <v>281</v>
      </c>
      <c r="E7" s="92">
        <v>5700</v>
      </c>
      <c r="F7" s="93">
        <v>228</v>
      </c>
      <c r="G7" s="93">
        <f t="shared" si="0"/>
        <v>5472</v>
      </c>
      <c r="H7" s="88">
        <v>9130183391</v>
      </c>
    </row>
    <row r="8" spans="1:8" ht="21.75" customHeight="1">
      <c r="A8" s="88">
        <v>3</v>
      </c>
      <c r="B8" s="89" t="s">
        <v>282</v>
      </c>
      <c r="C8" s="90"/>
      <c r="D8" s="91" t="s">
        <v>283</v>
      </c>
      <c r="E8" s="92">
        <v>5700</v>
      </c>
      <c r="F8" s="93">
        <v>228</v>
      </c>
      <c r="G8" s="93">
        <f t="shared" si="0"/>
        <v>5472</v>
      </c>
      <c r="H8" s="88">
        <v>9080605069</v>
      </c>
    </row>
    <row r="9" spans="1:8" ht="21.75" customHeight="1">
      <c r="A9" s="88">
        <v>4</v>
      </c>
      <c r="B9" s="94" t="s">
        <v>284</v>
      </c>
      <c r="C9" s="90"/>
      <c r="D9" s="91" t="s">
        <v>285</v>
      </c>
      <c r="E9" s="92">
        <v>5700</v>
      </c>
      <c r="F9" s="93">
        <v>228</v>
      </c>
      <c r="G9" s="93">
        <f t="shared" si="0"/>
        <v>5472</v>
      </c>
      <c r="H9" s="88">
        <v>9130025141</v>
      </c>
    </row>
    <row r="10" spans="1:8" ht="21.75" customHeight="1">
      <c r="A10" s="88">
        <v>5</v>
      </c>
      <c r="B10" s="89" t="s">
        <v>286</v>
      </c>
      <c r="C10" s="90"/>
      <c r="D10" s="91" t="s">
        <v>287</v>
      </c>
      <c r="E10" s="92">
        <v>5700</v>
      </c>
      <c r="F10" s="93">
        <v>228</v>
      </c>
      <c r="G10" s="93">
        <f t="shared" si="0"/>
        <v>5472</v>
      </c>
      <c r="H10" s="88">
        <v>9130336627</v>
      </c>
    </row>
    <row r="11" spans="1:8" ht="21.75" customHeight="1">
      <c r="A11" s="88">
        <v>6</v>
      </c>
      <c r="B11" s="89" t="s">
        <v>288</v>
      </c>
      <c r="C11" s="90"/>
      <c r="D11" s="91" t="s">
        <v>289</v>
      </c>
      <c r="E11" s="92">
        <v>5700</v>
      </c>
      <c r="F11" s="93">
        <v>228</v>
      </c>
      <c r="G11" s="93">
        <f t="shared" si="0"/>
        <v>5472</v>
      </c>
      <c r="H11" s="88">
        <v>9261112447</v>
      </c>
    </row>
    <row r="12" spans="1:8" ht="21.75" customHeight="1">
      <c r="A12" s="88">
        <v>7</v>
      </c>
      <c r="B12" s="89" t="s">
        <v>290</v>
      </c>
      <c r="C12" s="90"/>
      <c r="D12" s="91" t="s">
        <v>291</v>
      </c>
      <c r="E12" s="92">
        <v>5700</v>
      </c>
      <c r="F12" s="93">
        <v>228</v>
      </c>
      <c r="G12" s="93">
        <f t="shared" si="0"/>
        <v>5472</v>
      </c>
      <c r="H12" s="88">
        <v>9211152704</v>
      </c>
    </row>
    <row r="13" spans="1:8" ht="21.75" customHeight="1">
      <c r="A13" s="88">
        <v>8</v>
      </c>
      <c r="B13" s="89" t="s">
        <v>292</v>
      </c>
      <c r="C13" s="90"/>
      <c r="D13" s="91" t="s">
        <v>293</v>
      </c>
      <c r="E13" s="92">
        <v>5700</v>
      </c>
      <c r="F13" s="93">
        <v>228</v>
      </c>
      <c r="G13" s="93">
        <f>E13-F13</f>
        <v>5472</v>
      </c>
      <c r="H13" s="88">
        <v>9260157498</v>
      </c>
    </row>
    <row r="14" spans="1:8" ht="21.75" customHeight="1">
      <c r="A14" s="88">
        <v>9</v>
      </c>
      <c r="B14" s="89" t="s">
        <v>294</v>
      </c>
      <c r="C14" s="90"/>
      <c r="D14" s="91" t="s">
        <v>295</v>
      </c>
      <c r="E14" s="92">
        <v>5700</v>
      </c>
      <c r="F14" s="93">
        <v>228</v>
      </c>
      <c r="G14" s="93">
        <f t="shared" ref="G14:G23" si="1">E14-F14</f>
        <v>5472</v>
      </c>
      <c r="H14" s="88">
        <v>9130245540</v>
      </c>
    </row>
    <row r="15" spans="1:8" ht="21.75" customHeight="1">
      <c r="A15" s="95">
        <v>10</v>
      </c>
      <c r="B15" s="89" t="s">
        <v>296</v>
      </c>
      <c r="C15" s="90"/>
      <c r="D15" s="91" t="s">
        <v>297</v>
      </c>
      <c r="E15" s="92">
        <v>5700</v>
      </c>
      <c r="F15" s="93">
        <v>228</v>
      </c>
      <c r="G15" s="93">
        <f t="shared" si="1"/>
        <v>5472</v>
      </c>
      <c r="H15" s="88">
        <v>9080598542</v>
      </c>
    </row>
    <row r="16" spans="1:8" ht="21.75" customHeight="1">
      <c r="A16" s="88">
        <v>11</v>
      </c>
      <c r="B16" s="89" t="s">
        <v>298</v>
      </c>
      <c r="C16" s="90"/>
      <c r="D16" s="91" t="s">
        <v>299</v>
      </c>
      <c r="E16" s="92">
        <v>5700</v>
      </c>
      <c r="F16" s="93">
        <v>228</v>
      </c>
      <c r="G16" s="93">
        <f t="shared" si="1"/>
        <v>5472</v>
      </c>
      <c r="H16" s="88">
        <v>9130358094</v>
      </c>
    </row>
    <row r="17" spans="1:8" ht="21.75" customHeight="1">
      <c r="A17" s="88">
        <v>12</v>
      </c>
      <c r="B17" s="89" t="s">
        <v>300</v>
      </c>
      <c r="C17" s="90"/>
      <c r="D17" s="91" t="s">
        <v>301</v>
      </c>
      <c r="E17" s="92">
        <v>5700</v>
      </c>
      <c r="F17" s="93">
        <v>228</v>
      </c>
      <c r="G17" s="93">
        <f t="shared" si="1"/>
        <v>5472</v>
      </c>
      <c r="H17" s="88">
        <v>9130358558</v>
      </c>
    </row>
    <row r="18" spans="1:8" ht="21.75" customHeight="1">
      <c r="A18" s="88">
        <v>13</v>
      </c>
      <c r="B18" s="89" t="s">
        <v>302</v>
      </c>
      <c r="C18" s="90"/>
      <c r="D18" s="90" t="s">
        <v>303</v>
      </c>
      <c r="E18" s="93">
        <v>5700</v>
      </c>
      <c r="F18" s="93">
        <v>228</v>
      </c>
      <c r="G18" s="93">
        <f t="shared" si="1"/>
        <v>5472</v>
      </c>
      <c r="H18" s="88">
        <v>9210091477</v>
      </c>
    </row>
    <row r="19" spans="1:8" ht="21.75" customHeight="1">
      <c r="A19" s="88">
        <v>14</v>
      </c>
      <c r="B19" s="89" t="s">
        <v>304</v>
      </c>
      <c r="C19" s="90"/>
      <c r="D19" s="91" t="s">
        <v>305</v>
      </c>
      <c r="E19" s="92">
        <v>5700</v>
      </c>
      <c r="F19" s="93">
        <v>228</v>
      </c>
      <c r="G19" s="93">
        <f t="shared" si="1"/>
        <v>5472</v>
      </c>
      <c r="H19" s="88">
        <v>9080658669</v>
      </c>
    </row>
    <row r="20" spans="1:8" ht="21.75" customHeight="1">
      <c r="A20" s="88">
        <v>15</v>
      </c>
      <c r="B20" s="89" t="s">
        <v>306</v>
      </c>
      <c r="C20" s="90"/>
      <c r="D20" s="91" t="s">
        <v>307</v>
      </c>
      <c r="E20" s="92">
        <v>5700</v>
      </c>
      <c r="F20" s="93">
        <v>228</v>
      </c>
      <c r="G20" s="93">
        <f t="shared" si="1"/>
        <v>5472</v>
      </c>
      <c r="H20" s="88">
        <v>9130051509</v>
      </c>
    </row>
    <row r="21" spans="1:8" ht="21.75" customHeight="1">
      <c r="A21" s="88">
        <v>16</v>
      </c>
      <c r="B21" s="89" t="s">
        <v>308</v>
      </c>
      <c r="C21" s="90"/>
      <c r="D21" s="91" t="s">
        <v>309</v>
      </c>
      <c r="E21" s="92">
        <v>5700</v>
      </c>
      <c r="F21" s="93">
        <v>228</v>
      </c>
      <c r="G21" s="93">
        <f t="shared" si="1"/>
        <v>5472</v>
      </c>
      <c r="H21" s="88">
        <v>9130211263</v>
      </c>
    </row>
    <row r="22" spans="1:8" ht="21.75" customHeight="1">
      <c r="A22" s="88">
        <v>17</v>
      </c>
      <c r="B22" s="89" t="s">
        <v>310</v>
      </c>
      <c r="C22" s="90"/>
      <c r="D22" s="91" t="s">
        <v>19</v>
      </c>
      <c r="E22" s="92">
        <v>5700</v>
      </c>
      <c r="F22" s="93">
        <v>228</v>
      </c>
      <c r="G22" s="93">
        <f t="shared" si="1"/>
        <v>5472</v>
      </c>
      <c r="H22" s="88">
        <v>9210148460</v>
      </c>
    </row>
    <row r="23" spans="1:8" ht="21.75" customHeight="1">
      <c r="A23" s="88">
        <v>18</v>
      </c>
      <c r="B23" s="89" t="s">
        <v>311</v>
      </c>
      <c r="C23" s="90"/>
      <c r="D23" s="91" t="s">
        <v>312</v>
      </c>
      <c r="E23" s="92">
        <v>5700</v>
      </c>
      <c r="F23" s="93">
        <v>228</v>
      </c>
      <c r="G23" s="93">
        <f t="shared" si="1"/>
        <v>5472</v>
      </c>
      <c r="H23" s="88">
        <v>9130211867</v>
      </c>
    </row>
    <row r="24" spans="1:8" ht="21.75" customHeight="1">
      <c r="A24" s="88">
        <v>19</v>
      </c>
      <c r="B24" s="89" t="s">
        <v>313</v>
      </c>
      <c r="C24" s="90"/>
      <c r="D24" s="91" t="s">
        <v>233</v>
      </c>
      <c r="E24" s="92">
        <v>5700</v>
      </c>
      <c r="F24" s="93">
        <v>0</v>
      </c>
      <c r="G24" s="93">
        <f>E24-F24</f>
        <v>5700</v>
      </c>
      <c r="H24" s="88">
        <v>9210154800</v>
      </c>
    </row>
    <row r="25" spans="1:8" ht="21.75" customHeight="1">
      <c r="A25" s="88">
        <v>20</v>
      </c>
      <c r="B25" s="89" t="s">
        <v>314</v>
      </c>
      <c r="C25" s="90"/>
      <c r="D25" s="91" t="s">
        <v>315</v>
      </c>
      <c r="E25" s="92">
        <v>5700</v>
      </c>
      <c r="F25" s="93">
        <v>228</v>
      </c>
      <c r="G25" s="93">
        <f>E25-F25</f>
        <v>5472</v>
      </c>
      <c r="H25" s="96">
        <v>9130227429</v>
      </c>
    </row>
    <row r="26" spans="1:8" ht="21.75" customHeight="1">
      <c r="A26" s="83"/>
      <c r="B26" s="78"/>
      <c r="C26" s="79" t="s">
        <v>316</v>
      </c>
      <c r="D26" s="79"/>
      <c r="E26" s="97">
        <f>SUM(E6:E25)</f>
        <v>114000</v>
      </c>
      <c r="F26" s="97">
        <f>SUM(F6:F25)</f>
        <v>4332</v>
      </c>
      <c r="G26" s="97">
        <f>SUM(G6:G25)</f>
        <v>109668</v>
      </c>
      <c r="H26" s="83"/>
    </row>
  </sheetData>
  <pageMargins left="0.35433070866141736" right="3.937007874015748E-2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31"/>
  <sheetViews>
    <sheetView topLeftCell="A28" workbookViewId="0">
      <selection activeCell="B39" sqref="B39"/>
    </sheetView>
  </sheetViews>
  <sheetFormatPr defaultRowHeight="24.95" customHeight="1"/>
  <cols>
    <col min="1" max="1" width="18.28515625" style="253" customWidth="1"/>
    <col min="2" max="2" width="55" style="253" customWidth="1"/>
    <col min="3" max="3" width="23.28515625" style="253" customWidth="1"/>
    <col min="4" max="16384" width="9.140625" style="253"/>
  </cols>
  <sheetData>
    <row r="1" spans="1:3" ht="24.95" customHeight="1">
      <c r="A1" s="252" t="s">
        <v>819</v>
      </c>
      <c r="B1" s="252"/>
      <c r="C1" s="252"/>
    </row>
    <row r="2" spans="1:3" ht="24.95" customHeight="1">
      <c r="A2" s="254" t="s">
        <v>820</v>
      </c>
      <c r="B2" s="254"/>
      <c r="C2" s="254"/>
    </row>
    <row r="3" spans="1:3" ht="15" customHeight="1">
      <c r="A3" s="255"/>
      <c r="B3" s="255"/>
      <c r="C3" s="255"/>
    </row>
    <row r="4" spans="1:3" ht="24.95" customHeight="1">
      <c r="A4" s="256" t="s">
        <v>821</v>
      </c>
      <c r="B4" s="256" t="s">
        <v>822</v>
      </c>
      <c r="C4" s="256" t="s">
        <v>823</v>
      </c>
    </row>
    <row r="5" spans="1:3" ht="24.95" customHeight="1">
      <c r="A5" s="257"/>
      <c r="B5" s="257"/>
      <c r="C5" s="257"/>
    </row>
    <row r="6" spans="1:3" ht="24.95" customHeight="1">
      <c r="A6" s="258"/>
      <c r="B6" s="258"/>
      <c r="C6" s="258"/>
    </row>
    <row r="7" spans="1:3" ht="24.95" customHeight="1">
      <c r="A7" s="258"/>
      <c r="B7" s="258"/>
      <c r="C7" s="258"/>
    </row>
    <row r="8" spans="1:3" ht="24.95" customHeight="1">
      <c r="A8" s="258"/>
      <c r="B8" s="258"/>
      <c r="C8" s="258"/>
    </row>
    <row r="9" spans="1:3" ht="24.95" customHeight="1">
      <c r="A9" s="258"/>
      <c r="B9" s="258"/>
      <c r="C9" s="258"/>
    </row>
    <row r="10" spans="1:3" ht="24.95" customHeight="1">
      <c r="A10" s="258"/>
      <c r="B10" s="258"/>
      <c r="C10" s="258"/>
    </row>
    <row r="11" spans="1:3" ht="24.95" customHeight="1">
      <c r="A11" s="258"/>
      <c r="B11" s="258"/>
      <c r="C11" s="258"/>
    </row>
    <row r="12" spans="1:3" ht="24.95" customHeight="1">
      <c r="A12" s="258"/>
      <c r="B12" s="258"/>
      <c r="C12" s="258"/>
    </row>
    <row r="13" spans="1:3" ht="24.95" customHeight="1">
      <c r="A13" s="258"/>
      <c r="B13" s="258"/>
      <c r="C13" s="258"/>
    </row>
    <row r="14" spans="1:3" ht="24.95" customHeight="1">
      <c r="A14" s="258"/>
      <c r="B14" s="258"/>
      <c r="C14" s="258"/>
    </row>
    <row r="15" spans="1:3" ht="24.95" customHeight="1">
      <c r="A15" s="258"/>
      <c r="B15" s="258"/>
      <c r="C15" s="258"/>
    </row>
    <row r="16" spans="1:3" ht="24.95" customHeight="1">
      <c r="A16" s="258"/>
      <c r="B16" s="258"/>
      <c r="C16" s="258"/>
    </row>
    <row r="17" spans="1:3" ht="24.95" customHeight="1">
      <c r="A17" s="258"/>
      <c r="B17" s="258"/>
      <c r="C17" s="258"/>
    </row>
    <row r="18" spans="1:3" ht="24.95" customHeight="1">
      <c r="A18" s="258"/>
      <c r="B18" s="258"/>
      <c r="C18" s="258"/>
    </row>
    <row r="19" spans="1:3" ht="24.95" customHeight="1">
      <c r="A19" s="258"/>
      <c r="B19" s="258"/>
      <c r="C19" s="258"/>
    </row>
    <row r="20" spans="1:3" ht="24.95" customHeight="1">
      <c r="A20" s="258"/>
      <c r="B20" s="258"/>
      <c r="C20" s="258"/>
    </row>
    <row r="21" spans="1:3" ht="24.95" customHeight="1">
      <c r="A21" s="258"/>
      <c r="B21" s="258"/>
      <c r="C21" s="258"/>
    </row>
    <row r="22" spans="1:3" ht="24.95" customHeight="1">
      <c r="A22" s="258"/>
      <c r="B22" s="258"/>
      <c r="C22" s="258"/>
    </row>
    <row r="23" spans="1:3" ht="24.95" customHeight="1">
      <c r="A23" s="258"/>
      <c r="B23" s="258"/>
      <c r="C23" s="258"/>
    </row>
    <row r="24" spans="1:3" ht="24.95" customHeight="1">
      <c r="A24" s="258"/>
      <c r="B24" s="258"/>
      <c r="C24" s="258"/>
    </row>
    <row r="25" spans="1:3" ht="24.95" customHeight="1">
      <c r="A25" s="258"/>
      <c r="B25" s="258"/>
      <c r="C25" s="258"/>
    </row>
    <row r="26" spans="1:3" ht="24.95" customHeight="1">
      <c r="A26" s="258"/>
      <c r="B26" s="258"/>
      <c r="C26" s="258"/>
    </row>
    <row r="27" spans="1:3" ht="24.95" customHeight="1">
      <c r="A27" s="258"/>
      <c r="B27" s="258"/>
      <c r="C27" s="258"/>
    </row>
    <row r="28" spans="1:3" ht="24.95" customHeight="1">
      <c r="A28" s="258"/>
      <c r="B28" s="258"/>
      <c r="C28" s="258"/>
    </row>
    <row r="29" spans="1:3" ht="24.95" customHeight="1">
      <c r="A29" s="258"/>
      <c r="B29" s="258"/>
      <c r="C29" s="258"/>
    </row>
    <row r="30" spans="1:3" ht="24.95" customHeight="1">
      <c r="A30" s="258"/>
      <c r="B30" s="258"/>
      <c r="C30" s="258"/>
    </row>
    <row r="31" spans="1:3" ht="24.95" customHeight="1">
      <c r="A31" s="259"/>
      <c r="B31" s="259"/>
      <c r="C31" s="259"/>
    </row>
  </sheetData>
  <mergeCells count="2">
    <mergeCell ref="A1:C1"/>
    <mergeCell ref="A2:C2"/>
  </mergeCells>
  <printOptions horizontalCentered="1"/>
  <pageMargins left="0.78740157480314965" right="0.39370078740157483" top="0.59055118110236227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5"/>
  <sheetViews>
    <sheetView view="pageBreakPreview" topLeftCell="A61" zoomScaleNormal="100" zoomScaleSheetLayoutView="100" workbookViewId="0">
      <selection activeCell="C46" sqref="C46"/>
    </sheetView>
  </sheetViews>
  <sheetFormatPr defaultRowHeight="12.75"/>
  <cols>
    <col min="1" max="1" width="5.5703125" style="171" customWidth="1"/>
    <col min="2" max="2" width="21.42578125" style="171" customWidth="1"/>
    <col min="3" max="3" width="48.85546875" style="171" customWidth="1"/>
    <col min="4" max="4" width="13.28515625" style="171" customWidth="1"/>
    <col min="5" max="5" width="10.28515625" style="171" customWidth="1"/>
    <col min="6" max="6" width="22" style="171" customWidth="1"/>
    <col min="7" max="7" width="22.28515625" style="171" customWidth="1"/>
    <col min="8" max="16384" width="9.140625" style="171"/>
  </cols>
  <sheetData>
    <row r="1" spans="1:7" ht="23.25">
      <c r="A1" s="161"/>
      <c r="B1" s="162"/>
      <c r="C1" s="162"/>
      <c r="D1" s="143"/>
      <c r="E1" s="228" t="s">
        <v>630</v>
      </c>
      <c r="F1" s="228"/>
    </row>
    <row r="2" spans="1:7" ht="23.25">
      <c r="A2" s="229" t="s">
        <v>631</v>
      </c>
      <c r="B2" s="229"/>
      <c r="C2" s="229"/>
      <c r="D2" s="229"/>
      <c r="E2" s="229"/>
      <c r="F2" s="229"/>
    </row>
    <row r="3" spans="1:7" ht="23.25">
      <c r="A3" s="230" t="s">
        <v>632</v>
      </c>
      <c r="B3" s="230"/>
      <c r="C3" s="230"/>
      <c r="D3" s="230"/>
      <c r="E3" s="230"/>
      <c r="F3" s="230"/>
    </row>
    <row r="4" spans="1:7" ht="23.25">
      <c r="A4" s="231" t="s">
        <v>102</v>
      </c>
      <c r="B4" s="231"/>
      <c r="C4" s="231"/>
      <c r="D4" s="231"/>
      <c r="E4" s="231"/>
      <c r="F4" s="231"/>
    </row>
    <row r="5" spans="1:7" ht="23.25">
      <c r="A5" s="172"/>
      <c r="B5" s="232" t="s">
        <v>633</v>
      </c>
      <c r="C5" s="232"/>
      <c r="D5" s="173"/>
      <c r="E5" s="173"/>
      <c r="F5" s="173"/>
    </row>
    <row r="6" spans="1:7" ht="12.75" customHeight="1">
      <c r="A6" s="226" t="s">
        <v>2</v>
      </c>
      <c r="B6" s="226" t="s">
        <v>3</v>
      </c>
      <c r="C6" s="226" t="s">
        <v>634</v>
      </c>
      <c r="D6" s="226" t="s">
        <v>324</v>
      </c>
      <c r="E6" s="226" t="s">
        <v>635</v>
      </c>
      <c r="F6" s="226" t="s">
        <v>40</v>
      </c>
    </row>
    <row r="7" spans="1:7" ht="12.75" customHeight="1">
      <c r="A7" s="227"/>
      <c r="B7" s="227"/>
      <c r="C7" s="227"/>
      <c r="D7" s="227"/>
      <c r="E7" s="227"/>
      <c r="F7" s="227"/>
    </row>
    <row r="8" spans="1:7" ht="23.25">
      <c r="A8" s="148">
        <v>1</v>
      </c>
      <c r="B8" s="152" t="s">
        <v>460</v>
      </c>
      <c r="C8" s="164" t="s">
        <v>539</v>
      </c>
      <c r="D8" s="174" t="s">
        <v>342</v>
      </c>
      <c r="E8" s="174" t="s">
        <v>636</v>
      </c>
      <c r="F8" s="150"/>
    </row>
    <row r="9" spans="1:7" ht="23.25">
      <c r="A9" s="151">
        <v>2</v>
      </c>
      <c r="B9" s="152" t="s">
        <v>540</v>
      </c>
      <c r="C9" s="155" t="s">
        <v>541</v>
      </c>
      <c r="D9" s="154" t="s">
        <v>342</v>
      </c>
      <c r="E9" s="154" t="s">
        <v>636</v>
      </c>
      <c r="F9" s="155"/>
    </row>
    <row r="10" spans="1:7" ht="23.25">
      <c r="A10" s="151">
        <v>3</v>
      </c>
      <c r="B10" s="152" t="s">
        <v>469</v>
      </c>
      <c r="C10" s="155" t="s">
        <v>542</v>
      </c>
      <c r="D10" s="154" t="s">
        <v>342</v>
      </c>
      <c r="E10" s="154" t="s">
        <v>636</v>
      </c>
      <c r="F10" s="155"/>
    </row>
    <row r="11" spans="1:7" ht="23.25">
      <c r="A11" s="151">
        <v>4</v>
      </c>
      <c r="B11" s="152" t="s">
        <v>543</v>
      </c>
      <c r="C11" s="165" t="s">
        <v>544</v>
      </c>
      <c r="D11" s="154" t="s">
        <v>342</v>
      </c>
      <c r="E11" s="154" t="s">
        <v>636</v>
      </c>
      <c r="F11" s="155"/>
    </row>
    <row r="12" spans="1:7" ht="23.25">
      <c r="A12" s="151">
        <v>5</v>
      </c>
      <c r="B12" s="152" t="s">
        <v>471</v>
      </c>
      <c r="C12" s="155" t="s">
        <v>545</v>
      </c>
      <c r="D12" s="154" t="s">
        <v>342</v>
      </c>
      <c r="E12" s="154" t="s">
        <v>636</v>
      </c>
      <c r="F12" s="155"/>
    </row>
    <row r="13" spans="1:7" ht="23.25">
      <c r="A13" s="151">
        <v>6</v>
      </c>
      <c r="B13" s="152" t="s">
        <v>546</v>
      </c>
      <c r="C13" s="155" t="s">
        <v>547</v>
      </c>
      <c r="D13" s="151" t="s">
        <v>342</v>
      </c>
      <c r="E13" s="154" t="s">
        <v>636</v>
      </c>
      <c r="F13" s="155"/>
    </row>
    <row r="14" spans="1:7" ht="23.25">
      <c r="A14" s="151">
        <v>7</v>
      </c>
      <c r="B14" s="152" t="s">
        <v>479</v>
      </c>
      <c r="C14" s="155" t="s">
        <v>548</v>
      </c>
      <c r="D14" s="154" t="s">
        <v>342</v>
      </c>
      <c r="E14" s="154" t="s">
        <v>636</v>
      </c>
      <c r="F14" s="155"/>
    </row>
    <row r="15" spans="1:7" ht="23.25">
      <c r="A15" s="151">
        <v>8</v>
      </c>
      <c r="B15" s="152" t="s">
        <v>99</v>
      </c>
      <c r="C15" s="155" t="s">
        <v>549</v>
      </c>
      <c r="D15" s="154" t="s">
        <v>342</v>
      </c>
      <c r="E15" s="154" t="s">
        <v>636</v>
      </c>
      <c r="F15" s="152" t="s">
        <v>467</v>
      </c>
      <c r="G15" s="216" t="s">
        <v>322</v>
      </c>
    </row>
    <row r="16" spans="1:7" ht="23.25">
      <c r="A16" s="151">
        <v>9</v>
      </c>
      <c r="B16" s="152" t="s">
        <v>447</v>
      </c>
      <c r="C16" s="155" t="s">
        <v>550</v>
      </c>
      <c r="D16" s="154" t="s">
        <v>342</v>
      </c>
      <c r="E16" s="154" t="s">
        <v>636</v>
      </c>
      <c r="F16" s="155"/>
    </row>
    <row r="17" spans="1:6" ht="25.5">
      <c r="A17" s="151">
        <v>10</v>
      </c>
      <c r="B17" s="152" t="s">
        <v>453</v>
      </c>
      <c r="C17" s="155" t="s">
        <v>551</v>
      </c>
      <c r="D17" s="154" t="s">
        <v>342</v>
      </c>
      <c r="E17" s="154" t="s">
        <v>636</v>
      </c>
      <c r="F17" s="175"/>
    </row>
    <row r="18" spans="1:6" ht="23.25">
      <c r="A18" s="151">
        <v>11</v>
      </c>
      <c r="B18" s="156" t="s">
        <v>476</v>
      </c>
      <c r="C18" s="155" t="s">
        <v>552</v>
      </c>
      <c r="D18" s="154" t="s">
        <v>342</v>
      </c>
      <c r="E18" s="154" t="s">
        <v>636</v>
      </c>
      <c r="F18" s="155"/>
    </row>
    <row r="19" spans="1:6" ht="23.25">
      <c r="A19" s="151">
        <v>12</v>
      </c>
      <c r="B19" s="152" t="s">
        <v>553</v>
      </c>
      <c r="C19" s="155" t="s">
        <v>554</v>
      </c>
      <c r="D19" s="154" t="s">
        <v>342</v>
      </c>
      <c r="E19" s="154" t="s">
        <v>636</v>
      </c>
      <c r="F19" s="155"/>
    </row>
    <row r="20" spans="1:6" ht="23.25">
      <c r="A20" s="151">
        <v>13</v>
      </c>
      <c r="B20" s="152" t="s">
        <v>555</v>
      </c>
      <c r="C20" s="155" t="s">
        <v>556</v>
      </c>
      <c r="D20" s="154" t="s">
        <v>342</v>
      </c>
      <c r="E20" s="154" t="s">
        <v>636</v>
      </c>
      <c r="F20" s="155"/>
    </row>
    <row r="21" spans="1:6" ht="23.25">
      <c r="A21" s="151">
        <v>14</v>
      </c>
      <c r="B21" s="152" t="s">
        <v>557</v>
      </c>
      <c r="C21" s="155" t="s">
        <v>558</v>
      </c>
      <c r="D21" s="154" t="s">
        <v>368</v>
      </c>
      <c r="E21" s="154" t="s">
        <v>636</v>
      </c>
      <c r="F21" s="155"/>
    </row>
    <row r="22" spans="1:6" ht="23.25">
      <c r="A22" s="151">
        <v>15</v>
      </c>
      <c r="B22" s="156" t="s">
        <v>559</v>
      </c>
      <c r="C22" s="155" t="s">
        <v>560</v>
      </c>
      <c r="D22" s="154" t="s">
        <v>368</v>
      </c>
      <c r="E22" s="154" t="s">
        <v>636</v>
      </c>
      <c r="F22" s="155"/>
    </row>
    <row r="23" spans="1:6" ht="23.25">
      <c r="A23" s="151">
        <v>16</v>
      </c>
      <c r="B23" s="152" t="s">
        <v>481</v>
      </c>
      <c r="C23" s="155" t="s">
        <v>561</v>
      </c>
      <c r="D23" s="154" t="s">
        <v>368</v>
      </c>
      <c r="E23" s="154" t="s">
        <v>636</v>
      </c>
      <c r="F23" s="155"/>
    </row>
    <row r="24" spans="1:6" ht="23.25">
      <c r="A24" s="151">
        <v>17</v>
      </c>
      <c r="B24" s="152" t="s">
        <v>473</v>
      </c>
      <c r="C24" s="155" t="s">
        <v>562</v>
      </c>
      <c r="D24" s="154" t="s">
        <v>368</v>
      </c>
      <c r="E24" s="154" t="s">
        <v>636</v>
      </c>
      <c r="F24" s="155"/>
    </row>
    <row r="25" spans="1:6" ht="23.25">
      <c r="A25" s="151">
        <v>18</v>
      </c>
      <c r="B25" s="152" t="s">
        <v>563</v>
      </c>
      <c r="C25" s="155" t="s">
        <v>564</v>
      </c>
      <c r="D25" s="154" t="s">
        <v>368</v>
      </c>
      <c r="E25" s="154" t="s">
        <v>636</v>
      </c>
      <c r="F25" s="155"/>
    </row>
    <row r="26" spans="1:6" ht="23.25">
      <c r="A26" s="151">
        <v>19</v>
      </c>
      <c r="B26" s="152" t="s">
        <v>522</v>
      </c>
      <c r="C26" s="155" t="s">
        <v>565</v>
      </c>
      <c r="D26" s="154" t="s">
        <v>368</v>
      </c>
      <c r="E26" s="154" t="s">
        <v>636</v>
      </c>
      <c r="F26" s="155"/>
    </row>
    <row r="27" spans="1:6" ht="23.25">
      <c r="A27" s="151">
        <v>20</v>
      </c>
      <c r="B27" s="152" t="s">
        <v>483</v>
      </c>
      <c r="C27" s="155" t="s">
        <v>566</v>
      </c>
      <c r="D27" s="154" t="s">
        <v>368</v>
      </c>
      <c r="E27" s="154" t="s">
        <v>636</v>
      </c>
      <c r="F27" s="155"/>
    </row>
    <row r="28" spans="1:6" ht="23.25">
      <c r="A28" s="151">
        <v>21</v>
      </c>
      <c r="B28" s="152" t="s">
        <v>567</v>
      </c>
      <c r="C28" s="155" t="s">
        <v>568</v>
      </c>
      <c r="D28" s="154" t="s">
        <v>368</v>
      </c>
      <c r="E28" s="154" t="s">
        <v>636</v>
      </c>
      <c r="F28" s="155"/>
    </row>
    <row r="29" spans="1:6" ht="23.25">
      <c r="A29" s="151">
        <v>22</v>
      </c>
      <c r="B29" s="152" t="s">
        <v>569</v>
      </c>
      <c r="C29" s="155" t="s">
        <v>570</v>
      </c>
      <c r="D29" s="154" t="s">
        <v>368</v>
      </c>
      <c r="E29" s="154" t="s">
        <v>636</v>
      </c>
      <c r="F29" s="155"/>
    </row>
    <row r="30" spans="1:6" ht="23.25">
      <c r="A30" s="151">
        <v>23</v>
      </c>
      <c r="B30" s="152" t="s">
        <v>489</v>
      </c>
      <c r="C30" s="155" t="s">
        <v>571</v>
      </c>
      <c r="D30" s="154" t="s">
        <v>368</v>
      </c>
      <c r="E30" s="154" t="s">
        <v>636</v>
      </c>
      <c r="F30" s="155"/>
    </row>
    <row r="31" spans="1:6" ht="25.5">
      <c r="A31" s="151">
        <v>24</v>
      </c>
      <c r="B31" s="152" t="s">
        <v>572</v>
      </c>
      <c r="C31" s="165" t="s">
        <v>573</v>
      </c>
      <c r="D31" s="154" t="s">
        <v>368</v>
      </c>
      <c r="E31" s="154" t="s">
        <v>636</v>
      </c>
      <c r="F31" s="175"/>
    </row>
    <row r="32" spans="1:6" ht="23.25">
      <c r="A32" s="151">
        <v>25</v>
      </c>
      <c r="B32" s="152" t="s">
        <v>485</v>
      </c>
      <c r="C32" s="155" t="s">
        <v>574</v>
      </c>
      <c r="D32" s="154" t="s">
        <v>368</v>
      </c>
      <c r="E32" s="154" t="s">
        <v>636</v>
      </c>
      <c r="F32" s="155"/>
    </row>
    <row r="33" spans="1:6" ht="23.25">
      <c r="A33" s="158">
        <v>26</v>
      </c>
      <c r="B33" s="157" t="s">
        <v>575</v>
      </c>
      <c r="C33" s="160" t="s">
        <v>576</v>
      </c>
      <c r="D33" s="176" t="s">
        <v>368</v>
      </c>
      <c r="E33" s="176" t="s">
        <v>636</v>
      </c>
      <c r="F33" s="160"/>
    </row>
    <row r="34" spans="1:6" ht="25.5">
      <c r="A34" s="166">
        <v>27</v>
      </c>
      <c r="B34" s="167" t="s">
        <v>577</v>
      </c>
      <c r="C34" s="164" t="s">
        <v>578</v>
      </c>
      <c r="D34" s="177" t="s">
        <v>368</v>
      </c>
      <c r="E34" s="177" t="s">
        <v>636</v>
      </c>
      <c r="F34" s="178"/>
    </row>
    <row r="35" spans="1:6" ht="23.25">
      <c r="A35" s="151">
        <v>28</v>
      </c>
      <c r="B35" s="156" t="s">
        <v>579</v>
      </c>
      <c r="C35" s="155" t="s">
        <v>580</v>
      </c>
      <c r="D35" s="154" t="s">
        <v>368</v>
      </c>
      <c r="E35" s="154" t="s">
        <v>636</v>
      </c>
      <c r="F35" s="155"/>
    </row>
    <row r="36" spans="1:6" ht="25.5">
      <c r="A36" s="151">
        <v>29</v>
      </c>
      <c r="B36" s="156" t="s">
        <v>581</v>
      </c>
      <c r="C36" s="155" t="s">
        <v>582</v>
      </c>
      <c r="D36" s="154" t="s">
        <v>368</v>
      </c>
      <c r="E36" s="154" t="s">
        <v>636</v>
      </c>
      <c r="F36" s="175"/>
    </row>
    <row r="37" spans="1:6" ht="23.25">
      <c r="A37" s="151">
        <v>30</v>
      </c>
      <c r="B37" s="152" t="s">
        <v>499</v>
      </c>
      <c r="C37" s="155" t="s">
        <v>583</v>
      </c>
      <c r="D37" s="154" t="s">
        <v>336</v>
      </c>
      <c r="E37" s="154" t="s">
        <v>636</v>
      </c>
      <c r="F37" s="155"/>
    </row>
    <row r="38" spans="1:6" ht="23.25">
      <c r="A38" s="151">
        <v>31</v>
      </c>
      <c r="B38" s="152" t="s">
        <v>504</v>
      </c>
      <c r="C38" s="155" t="s">
        <v>584</v>
      </c>
      <c r="D38" s="154" t="s">
        <v>336</v>
      </c>
      <c r="E38" s="154" t="s">
        <v>636</v>
      </c>
      <c r="F38" s="155"/>
    </row>
    <row r="39" spans="1:6" ht="23.25">
      <c r="A39" s="151">
        <v>32</v>
      </c>
      <c r="B39" s="156" t="s">
        <v>508</v>
      </c>
      <c r="C39" s="155" t="s">
        <v>585</v>
      </c>
      <c r="D39" s="154" t="s">
        <v>336</v>
      </c>
      <c r="E39" s="154" t="s">
        <v>636</v>
      </c>
      <c r="F39" s="155"/>
    </row>
    <row r="40" spans="1:6" ht="23.25">
      <c r="A40" s="151">
        <v>33</v>
      </c>
      <c r="B40" s="152" t="s">
        <v>506</v>
      </c>
      <c r="C40" s="155" t="s">
        <v>586</v>
      </c>
      <c r="D40" s="154" t="s">
        <v>336</v>
      </c>
      <c r="E40" s="154" t="s">
        <v>636</v>
      </c>
      <c r="F40" s="155"/>
    </row>
    <row r="41" spans="1:6" ht="23.25">
      <c r="A41" s="151">
        <v>34</v>
      </c>
      <c r="B41" s="152" t="s">
        <v>587</v>
      </c>
      <c r="C41" s="155" t="s">
        <v>588</v>
      </c>
      <c r="D41" s="154" t="s">
        <v>336</v>
      </c>
      <c r="E41" s="154" t="s">
        <v>636</v>
      </c>
      <c r="F41" s="155"/>
    </row>
    <row r="42" spans="1:6" ht="23.25">
      <c r="A42" s="151">
        <v>35</v>
      </c>
      <c r="B42" s="156" t="s">
        <v>496</v>
      </c>
      <c r="C42" s="155" t="s">
        <v>589</v>
      </c>
      <c r="D42" s="154" t="s">
        <v>336</v>
      </c>
      <c r="E42" s="154" t="s">
        <v>636</v>
      </c>
      <c r="F42" s="155"/>
    </row>
    <row r="43" spans="1:6" ht="25.5">
      <c r="A43" s="151">
        <v>36</v>
      </c>
      <c r="B43" s="152" t="s">
        <v>590</v>
      </c>
      <c r="C43" s="155" t="s">
        <v>591</v>
      </c>
      <c r="D43" s="154" t="s">
        <v>336</v>
      </c>
      <c r="E43" s="154" t="s">
        <v>636</v>
      </c>
      <c r="F43" s="175"/>
    </row>
    <row r="44" spans="1:6" ht="23.25">
      <c r="A44" s="151">
        <v>37</v>
      </c>
      <c r="B44" s="152" t="s">
        <v>592</v>
      </c>
      <c r="C44" s="155" t="s">
        <v>593</v>
      </c>
      <c r="D44" s="154" t="s">
        <v>336</v>
      </c>
      <c r="E44" s="154" t="s">
        <v>636</v>
      </c>
      <c r="F44" s="155"/>
    </row>
    <row r="45" spans="1:6" ht="23.25">
      <c r="A45" s="151">
        <v>38</v>
      </c>
      <c r="B45" s="152" t="s">
        <v>510</v>
      </c>
      <c r="C45" s="155" t="s">
        <v>594</v>
      </c>
      <c r="D45" s="154" t="s">
        <v>359</v>
      </c>
      <c r="E45" s="154" t="s">
        <v>636</v>
      </c>
      <c r="F45" s="155"/>
    </row>
    <row r="46" spans="1:6" ht="23.25">
      <c r="A46" s="151">
        <v>39</v>
      </c>
      <c r="B46" s="156" t="s">
        <v>595</v>
      </c>
      <c r="C46" s="155" t="s">
        <v>596</v>
      </c>
      <c r="D46" s="154" t="s">
        <v>359</v>
      </c>
      <c r="E46" s="154" t="s">
        <v>636</v>
      </c>
      <c r="F46" s="155"/>
    </row>
    <row r="47" spans="1:6" ht="23.25">
      <c r="A47" s="151">
        <v>40</v>
      </c>
      <c r="B47" s="152" t="s">
        <v>518</v>
      </c>
      <c r="C47" s="155" t="s">
        <v>597</v>
      </c>
      <c r="D47" s="154" t="s">
        <v>359</v>
      </c>
      <c r="E47" s="154" t="s">
        <v>636</v>
      </c>
      <c r="F47" s="155"/>
    </row>
    <row r="48" spans="1:6" ht="25.5">
      <c r="A48" s="151">
        <v>41</v>
      </c>
      <c r="B48" s="156" t="s">
        <v>598</v>
      </c>
      <c r="C48" s="155" t="s">
        <v>599</v>
      </c>
      <c r="D48" s="154" t="s">
        <v>359</v>
      </c>
      <c r="E48" s="154" t="s">
        <v>636</v>
      </c>
      <c r="F48" s="175"/>
    </row>
    <row r="49" spans="1:6" ht="23.25">
      <c r="A49" s="151">
        <v>42</v>
      </c>
      <c r="B49" s="152" t="s">
        <v>600</v>
      </c>
      <c r="C49" s="155" t="s">
        <v>601</v>
      </c>
      <c r="D49" s="154" t="s">
        <v>359</v>
      </c>
      <c r="E49" s="154" t="s">
        <v>636</v>
      </c>
      <c r="F49" s="155"/>
    </row>
    <row r="50" spans="1:6" ht="23.25">
      <c r="A50" s="151">
        <v>43</v>
      </c>
      <c r="B50" s="152" t="s">
        <v>513</v>
      </c>
      <c r="C50" s="155" t="s">
        <v>602</v>
      </c>
      <c r="D50" s="154" t="s">
        <v>359</v>
      </c>
      <c r="E50" s="154" t="s">
        <v>636</v>
      </c>
      <c r="F50" s="155"/>
    </row>
    <row r="51" spans="1:6" ht="23.25">
      <c r="A51" s="151">
        <v>44</v>
      </c>
      <c r="B51" s="152" t="s">
        <v>520</v>
      </c>
      <c r="C51" s="155" t="s">
        <v>603</v>
      </c>
      <c r="D51" s="154" t="s">
        <v>389</v>
      </c>
      <c r="E51" s="154" t="s">
        <v>636</v>
      </c>
      <c r="F51" s="155"/>
    </row>
    <row r="52" spans="1:6" ht="23.25">
      <c r="A52" s="151">
        <v>45</v>
      </c>
      <c r="B52" s="152" t="s">
        <v>604</v>
      </c>
      <c r="C52" s="155" t="s">
        <v>605</v>
      </c>
      <c r="D52" s="154" t="s">
        <v>389</v>
      </c>
      <c r="E52" s="154" t="s">
        <v>636</v>
      </c>
      <c r="F52" s="155"/>
    </row>
    <row r="53" spans="1:6" ht="23.25">
      <c r="A53" s="151">
        <v>46</v>
      </c>
      <c r="B53" s="152" t="s">
        <v>533</v>
      </c>
      <c r="C53" s="155" t="s">
        <v>606</v>
      </c>
      <c r="D53" s="154" t="s">
        <v>389</v>
      </c>
      <c r="E53" s="154" t="s">
        <v>636</v>
      </c>
      <c r="F53" s="155"/>
    </row>
    <row r="54" spans="1:6" ht="23.25">
      <c r="A54" s="151">
        <v>47</v>
      </c>
      <c r="B54" s="152" t="s">
        <v>607</v>
      </c>
      <c r="C54" s="168" t="s">
        <v>608</v>
      </c>
      <c r="D54" s="154" t="s">
        <v>389</v>
      </c>
      <c r="E54" s="154" t="s">
        <v>636</v>
      </c>
      <c r="F54" s="155"/>
    </row>
    <row r="55" spans="1:6" ht="23.25">
      <c r="A55" s="151">
        <v>48</v>
      </c>
      <c r="B55" s="152" t="s">
        <v>609</v>
      </c>
      <c r="C55" s="155" t="s">
        <v>610</v>
      </c>
      <c r="D55" s="154" t="s">
        <v>389</v>
      </c>
      <c r="E55" s="154" t="s">
        <v>636</v>
      </c>
      <c r="F55" s="155"/>
    </row>
    <row r="56" spans="1:6" ht="25.5">
      <c r="A56" s="151">
        <v>49</v>
      </c>
      <c r="B56" s="152" t="s">
        <v>531</v>
      </c>
      <c r="C56" s="155" t="s">
        <v>611</v>
      </c>
      <c r="D56" s="154" t="s">
        <v>389</v>
      </c>
      <c r="E56" s="154" t="s">
        <v>636</v>
      </c>
      <c r="F56" s="175"/>
    </row>
    <row r="57" spans="1:6" ht="23.25">
      <c r="A57" s="151">
        <v>50</v>
      </c>
      <c r="B57" s="152" t="s">
        <v>612</v>
      </c>
      <c r="C57" s="155" t="s">
        <v>613</v>
      </c>
      <c r="D57" s="154" t="s">
        <v>389</v>
      </c>
      <c r="E57" s="154" t="s">
        <v>636</v>
      </c>
      <c r="F57" s="155"/>
    </row>
    <row r="58" spans="1:6" ht="23.25">
      <c r="A58" s="151">
        <v>51</v>
      </c>
      <c r="B58" s="152" t="s">
        <v>525</v>
      </c>
      <c r="C58" s="155" t="s">
        <v>614</v>
      </c>
      <c r="D58" s="154" t="s">
        <v>389</v>
      </c>
      <c r="E58" s="154" t="s">
        <v>636</v>
      </c>
      <c r="F58" s="155"/>
    </row>
    <row r="59" spans="1:6" ht="23.25">
      <c r="A59" s="151">
        <v>52</v>
      </c>
      <c r="B59" s="152" t="s">
        <v>615</v>
      </c>
      <c r="C59" s="155" t="s">
        <v>616</v>
      </c>
      <c r="D59" s="154" t="s">
        <v>389</v>
      </c>
      <c r="E59" s="154" t="s">
        <v>636</v>
      </c>
      <c r="F59" s="155"/>
    </row>
    <row r="60" spans="1:6" ht="25.5">
      <c r="A60" s="151">
        <v>53</v>
      </c>
      <c r="B60" s="152" t="s">
        <v>617</v>
      </c>
      <c r="C60" s="155" t="s">
        <v>618</v>
      </c>
      <c r="D60" s="154" t="s">
        <v>394</v>
      </c>
      <c r="E60" s="154" t="s">
        <v>636</v>
      </c>
      <c r="F60" s="175"/>
    </row>
    <row r="61" spans="1:6" ht="25.5">
      <c r="A61" s="151">
        <v>54</v>
      </c>
      <c r="B61" s="152" t="s">
        <v>619</v>
      </c>
      <c r="C61" s="155" t="s">
        <v>620</v>
      </c>
      <c r="D61" s="154" t="s">
        <v>394</v>
      </c>
      <c r="E61" s="154" t="s">
        <v>636</v>
      </c>
      <c r="F61" s="175"/>
    </row>
    <row r="62" spans="1:6" ht="25.5">
      <c r="A62" s="151">
        <v>55</v>
      </c>
      <c r="B62" s="152" t="s">
        <v>621</v>
      </c>
      <c r="C62" s="155" t="s">
        <v>622</v>
      </c>
      <c r="D62" s="154" t="s">
        <v>394</v>
      </c>
      <c r="E62" s="154" t="s">
        <v>636</v>
      </c>
      <c r="F62" s="175"/>
    </row>
    <row r="63" spans="1:6" ht="25.5">
      <c r="A63" s="151">
        <v>56</v>
      </c>
      <c r="B63" s="152" t="s">
        <v>623</v>
      </c>
      <c r="C63" s="155" t="s">
        <v>624</v>
      </c>
      <c r="D63" s="154" t="s">
        <v>394</v>
      </c>
      <c r="E63" s="154" t="s">
        <v>636</v>
      </c>
      <c r="F63" s="175"/>
    </row>
    <row r="64" spans="1:6" ht="25.5">
      <c r="A64" s="151">
        <v>57</v>
      </c>
      <c r="B64" s="152" t="s">
        <v>625</v>
      </c>
      <c r="C64" s="155" t="s">
        <v>626</v>
      </c>
      <c r="D64" s="154" t="s">
        <v>394</v>
      </c>
      <c r="E64" s="154" t="s">
        <v>636</v>
      </c>
      <c r="F64" s="175"/>
    </row>
    <row r="65" spans="1:6" ht="25.5">
      <c r="A65" s="158">
        <v>58</v>
      </c>
      <c r="B65" s="157" t="s">
        <v>527</v>
      </c>
      <c r="C65" s="160" t="s">
        <v>627</v>
      </c>
      <c r="D65" s="176" t="s">
        <v>394</v>
      </c>
      <c r="E65" s="176" t="s">
        <v>636</v>
      </c>
      <c r="F65" s="179"/>
    </row>
    <row r="66" spans="1:6" ht="25.5">
      <c r="A66" s="146">
        <v>59</v>
      </c>
      <c r="B66" s="169" t="s">
        <v>628</v>
      </c>
      <c r="C66" s="170" t="s">
        <v>629</v>
      </c>
      <c r="D66" s="180" t="s">
        <v>368</v>
      </c>
      <c r="E66" s="180" t="s">
        <v>636</v>
      </c>
      <c r="F66" s="181"/>
    </row>
    <row r="67" spans="1:6" ht="23.25">
      <c r="A67" s="182"/>
      <c r="B67" s="183"/>
      <c r="C67" s="183"/>
      <c r="D67" s="184"/>
      <c r="E67" s="184"/>
      <c r="F67" s="184"/>
    </row>
    <row r="68" spans="1:6" ht="23.25">
      <c r="A68" s="182"/>
      <c r="B68" s="183"/>
      <c r="C68" s="183"/>
      <c r="D68" s="184"/>
      <c r="E68" s="184"/>
      <c r="F68" s="184"/>
    </row>
    <row r="69" spans="1:6" ht="23.25">
      <c r="A69" s="182"/>
      <c r="B69" s="183"/>
      <c r="C69" s="183"/>
      <c r="D69" s="184"/>
      <c r="E69" s="184"/>
      <c r="F69" s="184"/>
    </row>
    <row r="70" spans="1:6" ht="23.25">
      <c r="A70" s="182"/>
      <c r="B70" s="183"/>
      <c r="C70" s="183"/>
      <c r="D70" s="184"/>
      <c r="E70" s="184"/>
      <c r="F70" s="184"/>
    </row>
    <row r="71" spans="1:6" ht="23.25">
      <c r="A71" s="182"/>
      <c r="B71" s="183"/>
      <c r="C71" s="183"/>
      <c r="D71" s="184"/>
      <c r="E71" s="184"/>
      <c r="F71" s="184"/>
    </row>
    <row r="72" spans="1:6" ht="23.25">
      <c r="A72" s="161"/>
      <c r="B72" s="162"/>
      <c r="C72" s="162"/>
      <c r="D72" s="143"/>
      <c r="E72" s="143"/>
      <c r="F72" s="143"/>
    </row>
    <row r="73" spans="1:6" ht="23.25">
      <c r="A73" s="161"/>
      <c r="B73" s="162"/>
      <c r="C73" s="162"/>
      <c r="D73" s="143"/>
      <c r="E73" s="143"/>
      <c r="F73" s="143"/>
    </row>
    <row r="74" spans="1:6" ht="23.25">
      <c r="A74" s="161"/>
      <c r="B74" s="162"/>
      <c r="C74" s="162"/>
      <c r="D74" s="143"/>
      <c r="E74" s="143"/>
      <c r="F74" s="143"/>
    </row>
    <row r="75" spans="1:6" ht="23.25">
      <c r="A75" s="161"/>
      <c r="B75" s="162"/>
      <c r="C75" s="162"/>
      <c r="D75" s="143"/>
      <c r="E75" s="143"/>
      <c r="F75" s="143"/>
    </row>
    <row r="76" spans="1:6" ht="23.25">
      <c r="A76" s="161"/>
      <c r="B76" s="162"/>
      <c r="C76" s="162"/>
      <c r="D76" s="143"/>
      <c r="E76" s="143"/>
      <c r="F76" s="143"/>
    </row>
    <row r="77" spans="1:6" ht="23.25">
      <c r="A77" s="161"/>
      <c r="B77" s="162"/>
      <c r="C77" s="162"/>
      <c r="D77" s="143"/>
      <c r="E77" s="143"/>
      <c r="F77" s="143"/>
    </row>
    <row r="78" spans="1:6" ht="23.25">
      <c r="A78" s="161"/>
      <c r="B78" s="162"/>
      <c r="C78" s="162"/>
      <c r="D78" s="143"/>
      <c r="E78" s="143"/>
      <c r="F78" s="143"/>
    </row>
    <row r="79" spans="1:6" ht="23.25">
      <c r="A79" s="161"/>
      <c r="B79" s="162"/>
      <c r="C79" s="162"/>
      <c r="D79" s="143"/>
      <c r="E79" s="143"/>
      <c r="F79" s="143"/>
    </row>
    <row r="80" spans="1:6" ht="23.25">
      <c r="A80" s="161"/>
      <c r="B80" s="162"/>
      <c r="C80" s="162"/>
      <c r="D80" s="143"/>
      <c r="E80" s="143"/>
      <c r="F80" s="143"/>
    </row>
    <row r="81" spans="1:6" ht="23.25">
      <c r="A81" s="161"/>
      <c r="B81" s="162"/>
      <c r="C81" s="162"/>
      <c r="D81" s="143"/>
      <c r="E81" s="143"/>
      <c r="F81" s="143"/>
    </row>
    <row r="82" spans="1:6" ht="23.25">
      <c r="A82" s="161"/>
      <c r="B82" s="162"/>
      <c r="C82" s="162"/>
      <c r="D82" s="143"/>
      <c r="E82" s="143"/>
      <c r="F82" s="143"/>
    </row>
    <row r="83" spans="1:6" ht="23.25">
      <c r="A83" s="161"/>
      <c r="B83" s="162"/>
      <c r="C83" s="162"/>
      <c r="D83" s="143"/>
      <c r="E83" s="143"/>
      <c r="F83" s="143"/>
    </row>
    <row r="84" spans="1:6" ht="23.25">
      <c r="A84" s="161"/>
      <c r="B84" s="162"/>
      <c r="C84" s="162"/>
      <c r="D84" s="143"/>
      <c r="E84" s="143"/>
      <c r="F84" s="143"/>
    </row>
    <row r="85" spans="1:6" ht="23.25">
      <c r="A85" s="161"/>
      <c r="B85" s="162"/>
      <c r="C85" s="162"/>
      <c r="D85" s="143"/>
      <c r="E85" s="143"/>
      <c r="F85" s="143"/>
    </row>
  </sheetData>
  <mergeCells count="11">
    <mergeCell ref="F6:F7"/>
    <mergeCell ref="E1:F1"/>
    <mergeCell ref="A2:F2"/>
    <mergeCell ref="A3:F3"/>
    <mergeCell ref="A4:F4"/>
    <mergeCell ref="B5:C5"/>
    <mergeCell ref="A6:A7"/>
    <mergeCell ref="B6:B7"/>
    <mergeCell ref="C6:C7"/>
    <mergeCell ref="D6:D7"/>
    <mergeCell ref="E6:E7"/>
  </mergeCells>
  <pageMargins left="0.27559055118110237" right="0.23622047244094491" top="0.55118110236220474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1"/>
  <sheetViews>
    <sheetView view="pageBreakPreview" topLeftCell="A38" zoomScaleNormal="100" zoomScaleSheetLayoutView="100" workbookViewId="0">
      <selection activeCell="B23" sqref="B23"/>
    </sheetView>
  </sheetViews>
  <sheetFormatPr defaultRowHeight="24.95" customHeight="1"/>
  <cols>
    <col min="1" max="1" width="6.140625" style="58" customWidth="1"/>
    <col min="2" max="2" width="22.42578125" style="56" customWidth="1"/>
    <col min="3" max="3" width="24.7109375" style="56" customWidth="1"/>
    <col min="4" max="4" width="10.7109375" style="58" customWidth="1"/>
    <col min="5" max="5" width="15.7109375" style="73" customWidth="1"/>
    <col min="6" max="7" width="12.7109375" style="73" customWidth="1"/>
    <col min="8" max="8" width="27" style="73" customWidth="1"/>
    <col min="9" max="9" width="18.5703125" style="73" customWidth="1"/>
    <col min="10" max="10" width="17" style="73" customWidth="1"/>
    <col min="11" max="11" width="17.85546875" style="59" customWidth="1"/>
    <col min="12" max="16384" width="9.140625" style="59"/>
  </cols>
  <sheetData>
    <row r="1" spans="1:10" s="37" customFormat="1" ht="24.95" customHeight="1">
      <c r="A1" s="233" t="s">
        <v>266</v>
      </c>
      <c r="B1" s="233"/>
      <c r="C1" s="233"/>
      <c r="D1" s="233"/>
      <c r="E1" s="233"/>
      <c r="F1" s="233"/>
      <c r="G1" s="99"/>
      <c r="H1" s="64"/>
      <c r="I1" s="64"/>
      <c r="J1" s="64"/>
    </row>
    <row r="2" spans="1:10" s="37" customFormat="1" ht="24.95" customHeight="1">
      <c r="A2" s="233" t="s">
        <v>102</v>
      </c>
      <c r="B2" s="233"/>
      <c r="C2" s="233"/>
      <c r="D2" s="233"/>
      <c r="E2" s="233"/>
      <c r="F2" s="233"/>
      <c r="G2" s="99"/>
      <c r="H2" s="65"/>
      <c r="I2" s="65"/>
      <c r="J2" s="65"/>
    </row>
    <row r="3" spans="1:10" s="39" customFormat="1" ht="32.25" customHeight="1">
      <c r="A3" s="66" t="s">
        <v>2</v>
      </c>
      <c r="B3" s="66" t="s">
        <v>3</v>
      </c>
      <c r="C3" s="66" t="s">
        <v>4</v>
      </c>
      <c r="D3" s="66" t="s">
        <v>103</v>
      </c>
      <c r="E3" s="67" t="s">
        <v>104</v>
      </c>
      <c r="F3" s="67" t="s">
        <v>45</v>
      </c>
      <c r="G3" s="67" t="s">
        <v>40</v>
      </c>
      <c r="H3" s="67" t="s">
        <v>105</v>
      </c>
      <c r="I3" s="67" t="s">
        <v>106</v>
      </c>
      <c r="J3" s="67" t="s">
        <v>107</v>
      </c>
    </row>
    <row r="4" spans="1:10" s="41" customFormat="1" ht="25.5">
      <c r="A4" s="13" t="s">
        <v>49</v>
      </c>
      <c r="B4" s="10" t="s">
        <v>108</v>
      </c>
      <c r="C4" s="10" t="s">
        <v>109</v>
      </c>
      <c r="D4" s="12">
        <v>1</v>
      </c>
      <c r="E4" s="13" t="s">
        <v>110</v>
      </c>
      <c r="F4" s="40">
        <v>9000</v>
      </c>
      <c r="G4" s="40"/>
      <c r="H4" s="40"/>
      <c r="I4" s="40"/>
      <c r="J4" s="13"/>
    </row>
    <row r="5" spans="1:10" s="41" customFormat="1" ht="24.95" customHeight="1">
      <c r="A5" s="24" t="s">
        <v>54</v>
      </c>
      <c r="B5" s="18" t="s">
        <v>111</v>
      </c>
      <c r="C5" s="18" t="s">
        <v>112</v>
      </c>
      <c r="D5" s="20">
        <v>1</v>
      </c>
      <c r="E5" s="24" t="s">
        <v>113</v>
      </c>
      <c r="F5" s="21">
        <v>9000</v>
      </c>
      <c r="G5" s="36"/>
      <c r="H5" s="21"/>
      <c r="I5" s="21"/>
      <c r="J5" s="24"/>
    </row>
    <row r="6" spans="1:10" s="41" customFormat="1" ht="24.95" customHeight="1">
      <c r="A6" s="24" t="s">
        <v>58</v>
      </c>
      <c r="B6" s="18" t="s">
        <v>114</v>
      </c>
      <c r="C6" s="18" t="s">
        <v>12</v>
      </c>
      <c r="D6" s="20">
        <v>1</v>
      </c>
      <c r="E6" s="24" t="s">
        <v>115</v>
      </c>
      <c r="F6" s="21">
        <v>9000</v>
      </c>
      <c r="G6" s="36"/>
      <c r="H6" s="21"/>
      <c r="I6" s="21"/>
      <c r="J6" s="24"/>
    </row>
    <row r="7" spans="1:10" s="41" customFormat="1" ht="24.95" customHeight="1">
      <c r="A7" s="24" t="s">
        <v>63</v>
      </c>
      <c r="B7" s="18" t="s">
        <v>116</v>
      </c>
      <c r="C7" s="18" t="s">
        <v>117</v>
      </c>
      <c r="D7" s="20">
        <v>1</v>
      </c>
      <c r="E7" s="24" t="s">
        <v>118</v>
      </c>
      <c r="F7" s="21">
        <v>9000</v>
      </c>
      <c r="G7" s="36"/>
      <c r="H7" s="21"/>
      <c r="I7" s="21"/>
      <c r="J7" s="24"/>
    </row>
    <row r="8" spans="1:10" s="41" customFormat="1" ht="24.95" customHeight="1">
      <c r="A8" s="24" t="s">
        <v>67</v>
      </c>
      <c r="B8" s="18" t="s">
        <v>119</v>
      </c>
      <c r="C8" s="18" t="s">
        <v>120</v>
      </c>
      <c r="D8" s="20">
        <v>1</v>
      </c>
      <c r="E8" s="24" t="s">
        <v>118</v>
      </c>
      <c r="F8" s="21">
        <v>9000</v>
      </c>
      <c r="G8" s="36"/>
      <c r="H8" s="21"/>
      <c r="I8" s="21"/>
      <c r="J8" s="24"/>
    </row>
    <row r="9" spans="1:10" s="41" customFormat="1" ht="24.95" customHeight="1">
      <c r="A9" s="24" t="s">
        <v>71</v>
      </c>
      <c r="B9" s="18" t="s">
        <v>121</v>
      </c>
      <c r="C9" s="18" t="s">
        <v>122</v>
      </c>
      <c r="D9" s="20">
        <v>1</v>
      </c>
      <c r="E9" s="24" t="s">
        <v>123</v>
      </c>
      <c r="F9" s="21">
        <v>9000</v>
      </c>
      <c r="G9" s="36"/>
      <c r="H9" s="21"/>
      <c r="I9" s="21"/>
      <c r="J9" s="24"/>
    </row>
    <row r="10" spans="1:10" s="45" customFormat="1" ht="24.95" customHeight="1">
      <c r="A10" s="24" t="s">
        <v>75</v>
      </c>
      <c r="B10" s="18" t="s">
        <v>124</v>
      </c>
      <c r="C10" s="18" t="s">
        <v>125</v>
      </c>
      <c r="D10" s="20">
        <v>1</v>
      </c>
      <c r="E10" s="24" t="s">
        <v>126</v>
      </c>
      <c r="F10" s="21">
        <v>9000</v>
      </c>
      <c r="G10" s="36"/>
      <c r="H10" s="21"/>
      <c r="I10" s="21"/>
      <c r="J10" s="24"/>
    </row>
    <row r="11" spans="1:10" s="45" customFormat="1" ht="24.95" customHeight="1">
      <c r="A11" s="24" t="s">
        <v>78</v>
      </c>
      <c r="B11" s="18" t="s">
        <v>127</v>
      </c>
      <c r="C11" s="18" t="s">
        <v>128</v>
      </c>
      <c r="D11" s="20">
        <v>1</v>
      </c>
      <c r="E11" s="24" t="s">
        <v>115</v>
      </c>
      <c r="F11" s="21">
        <v>9000</v>
      </c>
      <c r="G11" s="36"/>
      <c r="H11" s="21"/>
      <c r="I11" s="21"/>
      <c r="J11" s="24"/>
    </row>
    <row r="12" spans="1:10" s="45" customFormat="1" ht="24.95" customHeight="1">
      <c r="A12" s="24" t="s">
        <v>83</v>
      </c>
      <c r="B12" s="18" t="s">
        <v>129</v>
      </c>
      <c r="C12" s="18" t="s">
        <v>130</v>
      </c>
      <c r="D12" s="20">
        <v>1</v>
      </c>
      <c r="E12" s="24" t="s">
        <v>115</v>
      </c>
      <c r="F12" s="21">
        <v>9000</v>
      </c>
      <c r="G12" s="36"/>
      <c r="H12" s="21"/>
      <c r="I12" s="21"/>
      <c r="J12" s="24"/>
    </row>
    <row r="13" spans="1:10" s="45" customFormat="1" ht="24.95" customHeight="1">
      <c r="A13" s="24" t="s">
        <v>86</v>
      </c>
      <c r="B13" s="18" t="s">
        <v>131</v>
      </c>
      <c r="C13" s="18" t="s">
        <v>132</v>
      </c>
      <c r="D13" s="20">
        <v>1</v>
      </c>
      <c r="E13" s="24" t="s">
        <v>133</v>
      </c>
      <c r="F13" s="21">
        <v>9000</v>
      </c>
      <c r="G13" s="36"/>
      <c r="H13" s="21"/>
      <c r="I13" s="21"/>
      <c r="J13" s="24"/>
    </row>
    <row r="14" spans="1:10" s="45" customFormat="1" ht="24.95" customHeight="1">
      <c r="A14" s="24" t="s">
        <v>90</v>
      </c>
      <c r="B14" s="18" t="s">
        <v>134</v>
      </c>
      <c r="C14" s="18" t="s">
        <v>135</v>
      </c>
      <c r="D14" s="20">
        <v>1</v>
      </c>
      <c r="E14" s="24" t="s">
        <v>136</v>
      </c>
      <c r="F14" s="21">
        <v>9000</v>
      </c>
      <c r="G14" s="36"/>
      <c r="H14" s="18" t="s">
        <v>137</v>
      </c>
      <c r="I14" s="21"/>
      <c r="J14" s="24" t="s">
        <v>138</v>
      </c>
    </row>
    <row r="15" spans="1:10" s="45" customFormat="1" ht="24.95" customHeight="1">
      <c r="A15" s="24" t="s">
        <v>139</v>
      </c>
      <c r="B15" s="18" t="s">
        <v>140</v>
      </c>
      <c r="C15" s="18" t="s">
        <v>141</v>
      </c>
      <c r="D15" s="20">
        <v>1</v>
      </c>
      <c r="E15" s="24" t="s">
        <v>142</v>
      </c>
      <c r="F15" s="21">
        <v>9000</v>
      </c>
      <c r="G15" s="36"/>
      <c r="H15" s="21"/>
      <c r="I15" s="21"/>
      <c r="J15" s="24"/>
    </row>
    <row r="16" spans="1:10" s="45" customFormat="1" ht="24.95" customHeight="1">
      <c r="A16" s="24" t="s">
        <v>143</v>
      </c>
      <c r="B16" s="18" t="s">
        <v>144</v>
      </c>
      <c r="C16" s="18" t="s">
        <v>145</v>
      </c>
      <c r="D16" s="20">
        <v>1</v>
      </c>
      <c r="E16" s="24" t="s">
        <v>142</v>
      </c>
      <c r="F16" s="21">
        <v>9000</v>
      </c>
      <c r="G16" s="36"/>
      <c r="H16" s="21"/>
      <c r="I16" s="21"/>
      <c r="J16" s="24"/>
    </row>
    <row r="17" spans="1:13" s="45" customFormat="1" ht="24.95" customHeight="1">
      <c r="A17" s="24" t="s">
        <v>146</v>
      </c>
      <c r="B17" s="18" t="s">
        <v>147</v>
      </c>
      <c r="C17" s="18" t="s">
        <v>148</v>
      </c>
      <c r="D17" s="20">
        <v>1</v>
      </c>
      <c r="E17" s="24" t="s">
        <v>115</v>
      </c>
      <c r="F17" s="21">
        <v>9000</v>
      </c>
      <c r="G17" s="36"/>
      <c r="H17" s="21"/>
      <c r="I17" s="21"/>
      <c r="J17" s="24"/>
    </row>
    <row r="18" spans="1:13" s="45" customFormat="1" ht="24.95" customHeight="1">
      <c r="A18" s="24" t="s">
        <v>149</v>
      </c>
      <c r="B18" s="17" t="s">
        <v>150</v>
      </c>
      <c r="C18" s="18" t="s">
        <v>151</v>
      </c>
      <c r="D18" s="20"/>
      <c r="E18" s="24" t="s">
        <v>152</v>
      </c>
      <c r="F18" s="21">
        <v>9000</v>
      </c>
      <c r="G18" s="36"/>
      <c r="H18" s="68" t="s">
        <v>153</v>
      </c>
      <c r="I18" s="68"/>
      <c r="J18" s="24" t="s">
        <v>154</v>
      </c>
    </row>
    <row r="19" spans="1:13" s="45" customFormat="1" ht="24.95" customHeight="1">
      <c r="A19" s="24" t="s">
        <v>155</v>
      </c>
      <c r="B19" s="17" t="s">
        <v>156</v>
      </c>
      <c r="C19" s="18" t="s">
        <v>157</v>
      </c>
      <c r="D19" s="20">
        <v>1</v>
      </c>
      <c r="E19" s="24" t="s">
        <v>158</v>
      </c>
      <c r="F19" s="21">
        <v>9000</v>
      </c>
      <c r="G19" s="36"/>
      <c r="H19" s="18" t="s">
        <v>159</v>
      </c>
      <c r="I19" s="18"/>
      <c r="J19" s="24" t="s">
        <v>154</v>
      </c>
    </row>
    <row r="20" spans="1:13" s="45" customFormat="1" ht="24.95" customHeight="1">
      <c r="A20" s="24" t="s">
        <v>160</v>
      </c>
      <c r="B20" s="18" t="s">
        <v>161</v>
      </c>
      <c r="C20" s="18" t="s">
        <v>162</v>
      </c>
      <c r="D20" s="20">
        <v>1</v>
      </c>
      <c r="E20" s="24" t="s">
        <v>142</v>
      </c>
      <c r="F20" s="21">
        <v>9000</v>
      </c>
      <c r="G20" s="36"/>
      <c r="H20" s="21"/>
      <c r="I20" s="21"/>
      <c r="J20" s="24"/>
    </row>
    <row r="21" spans="1:13" s="45" customFormat="1" ht="24.95" customHeight="1">
      <c r="A21" s="24" t="s">
        <v>163</v>
      </c>
      <c r="B21" s="25"/>
      <c r="C21" s="18" t="s">
        <v>165</v>
      </c>
      <c r="D21" s="20">
        <v>1</v>
      </c>
      <c r="E21" s="24" t="s">
        <v>438</v>
      </c>
      <c r="F21" s="21">
        <v>9000</v>
      </c>
      <c r="G21" s="36"/>
      <c r="H21" s="25" t="s">
        <v>439</v>
      </c>
      <c r="I21" s="36"/>
      <c r="J21" s="24" t="s">
        <v>740</v>
      </c>
      <c r="K21" s="18" t="s">
        <v>164</v>
      </c>
      <c r="L21" s="21"/>
      <c r="M21" s="24" t="s">
        <v>437</v>
      </c>
    </row>
    <row r="22" spans="1:13" s="45" customFormat="1" ht="24.95" customHeight="1">
      <c r="A22" s="24" t="s">
        <v>166</v>
      </c>
      <c r="B22" s="18" t="s">
        <v>167</v>
      </c>
      <c r="C22" s="18" t="s">
        <v>168</v>
      </c>
      <c r="D22" s="20">
        <v>1</v>
      </c>
      <c r="E22" s="24" t="s">
        <v>169</v>
      </c>
      <c r="F22" s="21">
        <v>9000</v>
      </c>
      <c r="G22" s="36"/>
      <c r="H22" s="21"/>
      <c r="I22" s="21"/>
      <c r="J22" s="24"/>
    </row>
    <row r="23" spans="1:13" s="45" customFormat="1" ht="24.95" customHeight="1">
      <c r="A23" s="24" t="s">
        <v>170</v>
      </c>
      <c r="B23" s="18" t="s">
        <v>171</v>
      </c>
      <c r="C23" s="18" t="s">
        <v>172</v>
      </c>
      <c r="D23" s="20">
        <v>1</v>
      </c>
      <c r="E23" s="24" t="s">
        <v>169</v>
      </c>
      <c r="F23" s="21">
        <v>9000</v>
      </c>
      <c r="G23" s="36"/>
      <c r="H23" s="21"/>
      <c r="I23" s="21"/>
      <c r="J23" s="24"/>
    </row>
    <row r="24" spans="1:13" s="45" customFormat="1" ht="24.95" customHeight="1">
      <c r="A24" s="24" t="s">
        <v>173</v>
      </c>
      <c r="B24" s="18" t="s">
        <v>174</v>
      </c>
      <c r="C24" s="18" t="s">
        <v>175</v>
      </c>
      <c r="D24" s="20">
        <v>1</v>
      </c>
      <c r="E24" s="24" t="s">
        <v>133</v>
      </c>
      <c r="F24" s="21">
        <v>9000</v>
      </c>
      <c r="G24" s="36"/>
      <c r="H24" s="21"/>
      <c r="I24" s="21"/>
      <c r="J24" s="24"/>
    </row>
    <row r="25" spans="1:13" s="45" customFormat="1" ht="24.95" customHeight="1">
      <c r="A25" s="24" t="s">
        <v>176</v>
      </c>
      <c r="B25" s="18" t="s">
        <v>177</v>
      </c>
      <c r="C25" s="18" t="s">
        <v>178</v>
      </c>
      <c r="D25" s="20">
        <v>1</v>
      </c>
      <c r="E25" s="24" t="s">
        <v>142</v>
      </c>
      <c r="F25" s="21">
        <v>9000</v>
      </c>
      <c r="G25" s="36"/>
      <c r="H25" s="21"/>
      <c r="I25" s="21"/>
      <c r="J25" s="24"/>
    </row>
    <row r="26" spans="1:13" s="45" customFormat="1" ht="24.95" customHeight="1">
      <c r="A26" s="24" t="s">
        <v>179</v>
      </c>
      <c r="B26" s="18" t="s">
        <v>180</v>
      </c>
      <c r="C26" s="18" t="s">
        <v>181</v>
      </c>
      <c r="D26" s="20">
        <v>1</v>
      </c>
      <c r="E26" s="24" t="s">
        <v>133</v>
      </c>
      <c r="F26" s="21">
        <v>9000</v>
      </c>
      <c r="G26" s="36"/>
      <c r="H26" s="21"/>
      <c r="I26" s="21"/>
      <c r="J26" s="24"/>
    </row>
    <row r="27" spans="1:13" s="45" customFormat="1" ht="24.95" customHeight="1">
      <c r="A27" s="24" t="s">
        <v>182</v>
      </c>
      <c r="B27" s="18" t="s">
        <v>183</v>
      </c>
      <c r="C27" s="18" t="s">
        <v>184</v>
      </c>
      <c r="D27" s="20">
        <v>1</v>
      </c>
      <c r="E27" s="24" t="s">
        <v>185</v>
      </c>
      <c r="F27" s="21">
        <v>9000</v>
      </c>
      <c r="G27" s="36"/>
      <c r="H27" s="21"/>
      <c r="I27" s="21"/>
      <c r="J27" s="24"/>
    </row>
    <row r="28" spans="1:13" s="45" customFormat="1" ht="24.95" customHeight="1">
      <c r="A28" s="24" t="s">
        <v>186</v>
      </c>
      <c r="B28" s="18" t="s">
        <v>187</v>
      </c>
      <c r="C28" s="18" t="s">
        <v>188</v>
      </c>
      <c r="D28" s="20">
        <v>1</v>
      </c>
      <c r="E28" s="24" t="s">
        <v>189</v>
      </c>
      <c r="F28" s="21">
        <v>9000</v>
      </c>
      <c r="G28" s="36"/>
      <c r="H28" s="21"/>
      <c r="I28" s="21"/>
      <c r="J28" s="24"/>
    </row>
    <row r="29" spans="1:13" s="45" customFormat="1" ht="24.95" customHeight="1">
      <c r="A29" s="24" t="s">
        <v>190</v>
      </c>
      <c r="B29" s="18" t="s">
        <v>191</v>
      </c>
      <c r="C29" s="18" t="s">
        <v>192</v>
      </c>
      <c r="D29" s="20">
        <v>1</v>
      </c>
      <c r="E29" s="24" t="s">
        <v>169</v>
      </c>
      <c r="F29" s="21">
        <v>9000</v>
      </c>
      <c r="G29" s="36"/>
      <c r="H29" s="21"/>
      <c r="I29" s="21"/>
      <c r="J29" s="24"/>
    </row>
    <row r="30" spans="1:13" s="45" customFormat="1" ht="24.95" customHeight="1">
      <c r="A30" s="24" t="s">
        <v>193</v>
      </c>
      <c r="B30" s="18" t="s">
        <v>194</v>
      </c>
      <c r="C30" s="18" t="s">
        <v>195</v>
      </c>
      <c r="D30" s="20">
        <v>1</v>
      </c>
      <c r="E30" s="24" t="s">
        <v>196</v>
      </c>
      <c r="F30" s="21">
        <v>9000</v>
      </c>
      <c r="G30" s="36"/>
      <c r="H30" s="21"/>
      <c r="I30" s="21"/>
      <c r="J30" s="24"/>
    </row>
    <row r="31" spans="1:13" s="45" customFormat="1" ht="24.95" customHeight="1">
      <c r="A31" s="24" t="s">
        <v>197</v>
      </c>
      <c r="B31" s="18" t="s">
        <v>198</v>
      </c>
      <c r="C31" s="18" t="s">
        <v>199</v>
      </c>
      <c r="D31" s="20">
        <v>1</v>
      </c>
      <c r="E31" s="24" t="s">
        <v>200</v>
      </c>
      <c r="F31" s="21">
        <v>9000</v>
      </c>
      <c r="G31" s="36"/>
      <c r="H31" s="21"/>
      <c r="I31" s="21"/>
      <c r="J31" s="24"/>
    </row>
    <row r="32" spans="1:13" s="45" customFormat="1" ht="24.95" customHeight="1">
      <c r="A32" s="24" t="s">
        <v>201</v>
      </c>
      <c r="B32" s="18" t="s">
        <v>202</v>
      </c>
      <c r="C32" s="18" t="s">
        <v>203</v>
      </c>
      <c r="D32" s="20">
        <v>1</v>
      </c>
      <c r="E32" s="24" t="s">
        <v>123</v>
      </c>
      <c r="F32" s="21">
        <v>9000</v>
      </c>
      <c r="G32" s="36"/>
      <c r="H32" s="21"/>
      <c r="I32" s="21"/>
      <c r="J32" s="24"/>
    </row>
    <row r="33" spans="1:10" s="45" customFormat="1" ht="24.95" customHeight="1">
      <c r="A33" s="24" t="s">
        <v>204</v>
      </c>
      <c r="B33" s="18" t="s">
        <v>205</v>
      </c>
      <c r="C33" s="18" t="s">
        <v>206</v>
      </c>
      <c r="D33" s="20">
        <v>1</v>
      </c>
      <c r="E33" s="24" t="s">
        <v>133</v>
      </c>
      <c r="F33" s="21">
        <v>9000</v>
      </c>
      <c r="G33" s="36"/>
      <c r="H33" s="21"/>
      <c r="I33" s="21"/>
      <c r="J33" s="24"/>
    </row>
    <row r="34" spans="1:10" s="45" customFormat="1" ht="24.95" customHeight="1">
      <c r="A34" s="24" t="s">
        <v>207</v>
      </c>
      <c r="B34" s="18" t="s">
        <v>208</v>
      </c>
      <c r="C34" s="18" t="s">
        <v>209</v>
      </c>
      <c r="D34" s="20">
        <v>1</v>
      </c>
      <c r="E34" s="24" t="s">
        <v>210</v>
      </c>
      <c r="F34" s="21">
        <v>9000</v>
      </c>
      <c r="G34" s="36"/>
      <c r="H34" s="21"/>
      <c r="I34" s="21"/>
      <c r="J34" s="24"/>
    </row>
    <row r="35" spans="1:10" s="45" customFormat="1" ht="24.95" customHeight="1">
      <c r="A35" s="24" t="s">
        <v>211</v>
      </c>
      <c r="B35" s="18" t="s">
        <v>212</v>
      </c>
      <c r="C35" s="18" t="s">
        <v>29</v>
      </c>
      <c r="D35" s="20">
        <v>1</v>
      </c>
      <c r="E35" s="24" t="s">
        <v>213</v>
      </c>
      <c r="F35" s="21">
        <v>9000</v>
      </c>
      <c r="G35" s="36"/>
      <c r="H35" s="21"/>
      <c r="I35" s="21"/>
      <c r="J35" s="24"/>
    </row>
    <row r="36" spans="1:10" s="45" customFormat="1" ht="24.95" customHeight="1">
      <c r="A36" s="24" t="s">
        <v>214</v>
      </c>
      <c r="B36" s="18" t="s">
        <v>215</v>
      </c>
      <c r="C36" s="18" t="s">
        <v>216</v>
      </c>
      <c r="D36" s="20">
        <v>1</v>
      </c>
      <c r="E36" s="24" t="s">
        <v>118</v>
      </c>
      <c r="F36" s="21">
        <v>9000</v>
      </c>
      <c r="G36" s="36"/>
      <c r="H36" s="21"/>
      <c r="I36" s="21"/>
      <c r="J36" s="24"/>
    </row>
    <row r="37" spans="1:10" s="45" customFormat="1" ht="24.95" customHeight="1">
      <c r="A37" s="24" t="s">
        <v>217</v>
      </c>
      <c r="B37" s="18" t="s">
        <v>218</v>
      </c>
      <c r="C37" s="18" t="s">
        <v>219</v>
      </c>
      <c r="D37" s="20">
        <v>1</v>
      </c>
      <c r="E37" s="24" t="s">
        <v>169</v>
      </c>
      <c r="F37" s="21">
        <v>9000</v>
      </c>
      <c r="G37" s="36"/>
      <c r="H37" s="21"/>
      <c r="I37" s="21"/>
      <c r="J37" s="24"/>
    </row>
    <row r="38" spans="1:10" s="45" customFormat="1" ht="24.95" customHeight="1">
      <c r="A38" s="24" t="s">
        <v>220</v>
      </c>
      <c r="B38" s="18" t="s">
        <v>221</v>
      </c>
      <c r="C38" s="18" t="s">
        <v>222</v>
      </c>
      <c r="D38" s="20">
        <v>1</v>
      </c>
      <c r="E38" s="24" t="s">
        <v>185</v>
      </c>
      <c r="F38" s="21">
        <v>9000</v>
      </c>
      <c r="G38" s="36"/>
      <c r="H38" s="21"/>
      <c r="I38" s="21"/>
      <c r="J38" s="24"/>
    </row>
    <row r="39" spans="1:10" s="45" customFormat="1" ht="24.95" customHeight="1">
      <c r="A39" s="24" t="s">
        <v>223</v>
      </c>
      <c r="B39" s="18" t="s">
        <v>224</v>
      </c>
      <c r="C39" s="18" t="s">
        <v>225</v>
      </c>
      <c r="D39" s="20">
        <v>1</v>
      </c>
      <c r="E39" s="24" t="s">
        <v>226</v>
      </c>
      <c r="F39" s="21">
        <v>9000</v>
      </c>
      <c r="G39" s="36"/>
      <c r="H39" s="21"/>
      <c r="I39" s="21"/>
      <c r="J39" s="24"/>
    </row>
    <row r="40" spans="1:10" s="45" customFormat="1" ht="24.95" customHeight="1">
      <c r="A40" s="24" t="s">
        <v>227</v>
      </c>
      <c r="B40" s="25" t="s">
        <v>738</v>
      </c>
      <c r="C40" s="18" t="s">
        <v>229</v>
      </c>
      <c r="D40" s="20">
        <v>1</v>
      </c>
      <c r="E40" s="24" t="s">
        <v>230</v>
      </c>
      <c r="F40" s="21">
        <v>9000</v>
      </c>
      <c r="G40" s="36"/>
      <c r="H40" s="18" t="s">
        <v>228</v>
      </c>
      <c r="I40" s="21"/>
      <c r="J40" s="24" t="s">
        <v>437</v>
      </c>
    </row>
    <row r="41" spans="1:10" s="45" customFormat="1" ht="24.95" customHeight="1">
      <c r="A41" s="24" t="s">
        <v>231</v>
      </c>
      <c r="B41" s="18" t="s">
        <v>232</v>
      </c>
      <c r="C41" s="18" t="s">
        <v>233</v>
      </c>
      <c r="D41" s="20">
        <v>1</v>
      </c>
      <c r="E41" s="24" t="s">
        <v>196</v>
      </c>
      <c r="F41" s="21">
        <v>9000</v>
      </c>
      <c r="G41" s="36"/>
      <c r="H41" s="21"/>
      <c r="I41" s="21"/>
      <c r="J41" s="24"/>
    </row>
    <row r="42" spans="1:10" s="45" customFormat="1" ht="24.95" customHeight="1">
      <c r="A42" s="24" t="s">
        <v>234</v>
      </c>
      <c r="B42" s="18" t="s">
        <v>235</v>
      </c>
      <c r="C42" s="18" t="s">
        <v>236</v>
      </c>
      <c r="D42" s="20">
        <v>1</v>
      </c>
      <c r="E42" s="24" t="s">
        <v>123</v>
      </c>
      <c r="F42" s="21">
        <v>9000</v>
      </c>
      <c r="G42" s="36"/>
      <c r="H42" s="21"/>
      <c r="I42" s="21"/>
      <c r="J42" s="24"/>
    </row>
    <row r="43" spans="1:10" s="45" customFormat="1" ht="24.95" customHeight="1">
      <c r="A43" s="24" t="s">
        <v>237</v>
      </c>
      <c r="B43" s="18" t="s">
        <v>238</v>
      </c>
      <c r="C43" s="18" t="s">
        <v>239</v>
      </c>
      <c r="D43" s="20">
        <v>1</v>
      </c>
      <c r="E43" s="24" t="s">
        <v>133</v>
      </c>
      <c r="F43" s="21">
        <v>9000</v>
      </c>
      <c r="G43" s="36"/>
      <c r="H43" s="21"/>
      <c r="I43" s="21"/>
      <c r="J43" s="24"/>
    </row>
    <row r="44" spans="1:10" s="45" customFormat="1" ht="24.95" customHeight="1">
      <c r="A44" s="24" t="s">
        <v>240</v>
      </c>
      <c r="B44" s="18" t="s">
        <v>241</v>
      </c>
      <c r="C44" s="18" t="s">
        <v>242</v>
      </c>
      <c r="D44" s="20">
        <v>1</v>
      </c>
      <c r="E44" s="24" t="s">
        <v>243</v>
      </c>
      <c r="F44" s="21">
        <v>9000</v>
      </c>
      <c r="G44" s="36"/>
      <c r="H44" s="21"/>
      <c r="I44" s="21"/>
      <c r="J44" s="24"/>
    </row>
    <row r="45" spans="1:10" s="46" customFormat="1" ht="24.95" customHeight="1">
      <c r="A45" s="24" t="s">
        <v>244</v>
      </c>
      <c r="B45" s="18" t="s">
        <v>245</v>
      </c>
      <c r="C45" s="18" t="s">
        <v>246</v>
      </c>
      <c r="D45" s="20">
        <v>1</v>
      </c>
      <c r="E45" s="24" t="s">
        <v>247</v>
      </c>
      <c r="F45" s="21">
        <v>9000</v>
      </c>
      <c r="G45" s="36"/>
      <c r="H45" s="18" t="s">
        <v>248</v>
      </c>
      <c r="I45" s="24" t="s">
        <v>249</v>
      </c>
      <c r="J45" s="24" t="s">
        <v>250</v>
      </c>
    </row>
    <row r="46" spans="1:10" s="72" customFormat="1" ht="24.95" customHeight="1">
      <c r="A46" s="69" t="s">
        <v>251</v>
      </c>
      <c r="B46" s="70" t="s">
        <v>252</v>
      </c>
      <c r="C46" s="17" t="s">
        <v>253</v>
      </c>
      <c r="D46" s="71">
        <v>1</v>
      </c>
      <c r="E46" s="69" t="s">
        <v>254</v>
      </c>
      <c r="F46" s="21">
        <v>9000</v>
      </c>
      <c r="G46" s="36"/>
      <c r="H46" s="17" t="s">
        <v>255</v>
      </c>
      <c r="I46" s="69" t="s">
        <v>256</v>
      </c>
      <c r="J46" s="69" t="s">
        <v>257</v>
      </c>
    </row>
    <row r="47" spans="1:10" s="46" customFormat="1" ht="24.95" customHeight="1">
      <c r="A47" s="52" t="s">
        <v>258</v>
      </c>
      <c r="B47" s="53" t="s">
        <v>259</v>
      </c>
      <c r="C47" s="53" t="s">
        <v>260</v>
      </c>
      <c r="D47" s="33">
        <v>1</v>
      </c>
      <c r="E47" s="52" t="s">
        <v>261</v>
      </c>
      <c r="F47" s="34">
        <v>9000</v>
      </c>
      <c r="G47" s="100"/>
      <c r="H47" s="53" t="s">
        <v>262</v>
      </c>
      <c r="I47" s="53" t="s">
        <v>263</v>
      </c>
      <c r="J47" s="52" t="s">
        <v>264</v>
      </c>
    </row>
    <row r="48" spans="1:10" s="46" customFormat="1" ht="24.95" customHeight="1">
      <c r="A48" s="55"/>
      <c r="B48" s="56"/>
      <c r="C48" s="56"/>
      <c r="D48" s="58"/>
      <c r="E48" s="73"/>
      <c r="F48" s="73"/>
      <c r="G48" s="73"/>
      <c r="H48" s="73"/>
      <c r="I48" s="73"/>
      <c r="J48" s="74"/>
    </row>
    <row r="49" spans="1:10" s="46" customFormat="1" ht="24.95" customHeight="1">
      <c r="A49" s="55"/>
      <c r="B49" s="56"/>
      <c r="C49" s="56"/>
      <c r="D49" s="58"/>
      <c r="E49" s="73"/>
      <c r="F49" s="73"/>
      <c r="G49" s="73"/>
      <c r="H49" s="73"/>
      <c r="I49" s="73"/>
      <c r="J49" s="74"/>
    </row>
    <row r="50" spans="1:10" s="46" customFormat="1" ht="24.95" customHeight="1">
      <c r="A50" s="55"/>
      <c r="B50" s="56"/>
      <c r="C50" s="56"/>
      <c r="D50" s="58"/>
      <c r="E50" s="73"/>
      <c r="F50" s="73"/>
      <c r="G50" s="73"/>
      <c r="H50" s="73"/>
      <c r="I50" s="73"/>
      <c r="J50" s="74"/>
    </row>
    <row r="51" spans="1:10" s="46" customFormat="1" ht="24.95" customHeight="1">
      <c r="A51" s="55"/>
      <c r="B51" s="56"/>
      <c r="C51" s="56"/>
      <c r="D51" s="58"/>
      <c r="E51" s="73"/>
      <c r="F51" s="73"/>
      <c r="G51" s="73"/>
      <c r="H51" s="73"/>
      <c r="I51" s="73"/>
      <c r="J51" s="74"/>
    </row>
    <row r="52" spans="1:10" s="46" customFormat="1" ht="24.95" customHeight="1">
      <c r="A52" s="55"/>
      <c r="B52" s="56"/>
      <c r="C52" s="56"/>
      <c r="D52" s="58"/>
      <c r="E52" s="73"/>
      <c r="F52" s="73"/>
      <c r="G52" s="73"/>
      <c r="H52" s="73"/>
      <c r="I52" s="73"/>
      <c r="J52" s="74"/>
    </row>
    <row r="53" spans="1:10" s="46" customFormat="1" ht="24.95" customHeight="1">
      <c r="A53" s="55"/>
      <c r="B53" s="56"/>
      <c r="C53" s="56"/>
      <c r="D53" s="58"/>
      <c r="E53" s="73"/>
      <c r="F53" s="73"/>
      <c r="G53" s="73"/>
      <c r="H53" s="73"/>
      <c r="I53" s="73"/>
      <c r="J53" s="74"/>
    </row>
    <row r="54" spans="1:10" s="46" customFormat="1" ht="24.95" customHeight="1">
      <c r="A54" s="55"/>
      <c r="B54" s="56"/>
      <c r="C54" s="56"/>
      <c r="D54" s="58"/>
      <c r="E54" s="73"/>
      <c r="F54" s="73"/>
      <c r="G54" s="73"/>
      <c r="H54" s="73"/>
      <c r="I54" s="73"/>
      <c r="J54" s="74"/>
    </row>
    <row r="55" spans="1:10" s="46" customFormat="1" ht="24.95" customHeight="1">
      <c r="A55" s="55"/>
      <c r="B55" s="56"/>
      <c r="C55" s="56"/>
      <c r="D55" s="58"/>
      <c r="E55" s="73"/>
      <c r="F55" s="73"/>
      <c r="G55" s="73"/>
      <c r="H55" s="73"/>
      <c r="I55" s="73"/>
      <c r="J55" s="74"/>
    </row>
    <row r="56" spans="1:10" s="46" customFormat="1" ht="24.95" customHeight="1">
      <c r="A56" s="55"/>
      <c r="B56" s="56"/>
      <c r="C56" s="56"/>
      <c r="D56" s="58"/>
      <c r="E56" s="73"/>
      <c r="F56" s="73"/>
      <c r="G56" s="73"/>
      <c r="H56" s="73"/>
      <c r="I56" s="73"/>
      <c r="J56" s="74"/>
    </row>
    <row r="57" spans="1:10" s="46" customFormat="1" ht="24.95" customHeight="1">
      <c r="A57" s="55"/>
      <c r="B57" s="56"/>
      <c r="C57" s="56"/>
      <c r="D57" s="58"/>
      <c r="E57" s="73"/>
      <c r="F57" s="73"/>
      <c r="G57" s="73"/>
      <c r="H57" s="73"/>
      <c r="I57" s="73"/>
      <c r="J57" s="74"/>
    </row>
    <row r="58" spans="1:10" s="37" customFormat="1" ht="24.95" customHeight="1">
      <c r="A58" s="64" t="s">
        <v>265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s="46" customFormat="1" ht="24.95" customHeight="1">
      <c r="A59" s="55"/>
      <c r="B59" s="56"/>
      <c r="C59" s="56"/>
      <c r="D59" s="58"/>
      <c r="E59" s="73"/>
      <c r="F59" s="73"/>
      <c r="G59" s="73"/>
      <c r="H59" s="73"/>
      <c r="I59" s="73"/>
      <c r="J59" s="74"/>
    </row>
    <row r="60" spans="1:10" s="46" customFormat="1" ht="24.95" customHeight="1">
      <c r="A60" s="55"/>
      <c r="B60" s="56"/>
      <c r="C60" s="56"/>
      <c r="D60" s="58"/>
      <c r="E60" s="73"/>
      <c r="F60" s="73"/>
      <c r="G60" s="73"/>
      <c r="H60" s="73"/>
      <c r="I60" s="73"/>
      <c r="J60" s="74"/>
    </row>
    <row r="61" spans="1:10" s="46" customFormat="1" ht="24.95" customHeight="1">
      <c r="A61" s="55"/>
      <c r="B61" s="56"/>
      <c r="C61" s="56"/>
      <c r="D61" s="58"/>
      <c r="E61" s="73"/>
      <c r="F61" s="73"/>
      <c r="G61" s="73"/>
      <c r="H61" s="73"/>
      <c r="I61" s="73"/>
      <c r="J61" s="74"/>
    </row>
  </sheetData>
  <mergeCells count="2">
    <mergeCell ref="A1:F1"/>
    <mergeCell ref="A2:F2"/>
  </mergeCells>
  <pageMargins left="0.59055118110236227" right="0.19685039370078741" top="0.98425196850393704" bottom="0.74803149606299213" header="0.7" footer="0.31496062992125984"/>
  <pageSetup paperSize="9" orientation="portrait" r:id="rId1"/>
  <headerFooter>
    <oddHeader>หน้าที่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16"/>
  <sheetViews>
    <sheetView view="pageBreakPreview" topLeftCell="B7" zoomScaleNormal="100" zoomScaleSheetLayoutView="100" workbookViewId="0">
      <selection activeCell="E9" sqref="E9"/>
    </sheetView>
  </sheetViews>
  <sheetFormatPr defaultRowHeight="24.95" customHeight="1"/>
  <cols>
    <col min="1" max="1" width="5" style="3" customWidth="1"/>
    <col min="2" max="2" width="23.85546875" style="3" customWidth="1"/>
    <col min="3" max="3" width="20.5703125" style="3" customWidth="1"/>
    <col min="4" max="4" width="20.85546875" style="3" customWidth="1"/>
    <col min="5" max="5" width="18.85546875" style="3" customWidth="1"/>
    <col min="6" max="6" width="9" style="2" customWidth="1"/>
    <col min="7" max="7" width="17.42578125" style="3" customWidth="1"/>
    <col min="8" max="8" width="33.5703125" style="3" customWidth="1"/>
    <col min="9" max="9" width="17.42578125" style="3" customWidth="1"/>
    <col min="10" max="10" width="30.28515625" style="2" customWidth="1"/>
    <col min="11" max="11" width="18.5703125" style="3" customWidth="1"/>
    <col min="12" max="16384" width="9.140625" style="3"/>
  </cols>
  <sheetData>
    <row r="1" spans="1:14" ht="24.95" customHeight="1">
      <c r="A1" s="1" t="s">
        <v>0</v>
      </c>
      <c r="B1" s="1"/>
      <c r="C1" s="1"/>
      <c r="D1" s="1"/>
      <c r="E1" s="1"/>
      <c r="G1" s="1"/>
      <c r="H1" s="1"/>
      <c r="I1" s="1"/>
    </row>
    <row r="2" spans="1:14" ht="24.95" customHeight="1">
      <c r="A2" s="4" t="s">
        <v>1</v>
      </c>
      <c r="B2" s="4"/>
      <c r="C2" s="4"/>
      <c r="D2" s="4"/>
      <c r="E2" s="4"/>
      <c r="F2" s="5"/>
      <c r="G2" s="4"/>
      <c r="H2" s="4"/>
      <c r="I2" s="4"/>
      <c r="J2" s="5"/>
    </row>
    <row r="3" spans="1:14" ht="24.95" customHeigh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34" t="s">
        <v>746</v>
      </c>
      <c r="J3" s="235"/>
    </row>
    <row r="4" spans="1:14" ht="24.95" customHeight="1">
      <c r="A4" s="8"/>
      <c r="B4" s="9" t="s">
        <v>10</v>
      </c>
      <c r="C4" s="10"/>
      <c r="D4" s="11"/>
      <c r="E4" s="12"/>
      <c r="F4" s="12"/>
      <c r="G4" s="13"/>
      <c r="H4" s="14"/>
      <c r="I4" s="13"/>
      <c r="J4" s="12"/>
      <c r="K4" s="15"/>
      <c r="L4" s="15"/>
      <c r="M4" s="15"/>
      <c r="N4" s="15"/>
    </row>
    <row r="5" spans="1:14" ht="24.95" customHeight="1">
      <c r="A5" s="16">
        <v>1</v>
      </c>
      <c r="B5" s="17" t="s">
        <v>11</v>
      </c>
      <c r="C5" s="18" t="s">
        <v>12</v>
      </c>
      <c r="D5" s="19" t="s">
        <v>13</v>
      </c>
      <c r="E5" s="20" t="s">
        <v>39</v>
      </c>
      <c r="F5" s="21">
        <v>15000</v>
      </c>
      <c r="G5" s="13" t="s">
        <v>14</v>
      </c>
      <c r="H5" s="15" t="s">
        <v>747</v>
      </c>
      <c r="I5" s="209"/>
      <c r="J5" s="36" t="s">
        <v>41</v>
      </c>
      <c r="K5" s="15" t="s">
        <v>745</v>
      </c>
      <c r="L5" s="15"/>
      <c r="M5" s="15"/>
      <c r="N5" s="15"/>
    </row>
    <row r="6" spans="1:14" ht="24.95" customHeight="1">
      <c r="A6" s="16">
        <v>2</v>
      </c>
      <c r="B6" s="17" t="s">
        <v>15</v>
      </c>
      <c r="C6" s="18" t="s">
        <v>16</v>
      </c>
      <c r="D6" s="19" t="s">
        <v>17</v>
      </c>
      <c r="E6" s="20" t="s">
        <v>39</v>
      </c>
      <c r="F6" s="21">
        <v>15000</v>
      </c>
      <c r="G6" s="13" t="s">
        <v>14</v>
      </c>
      <c r="H6" s="22"/>
      <c r="I6" s="209"/>
      <c r="J6" s="36"/>
      <c r="K6" s="15"/>
      <c r="L6" s="15"/>
      <c r="M6" s="15"/>
      <c r="N6" s="15"/>
    </row>
    <row r="7" spans="1:14" ht="24.95" customHeight="1">
      <c r="A7" s="16">
        <v>3</v>
      </c>
      <c r="B7" s="17" t="s">
        <v>18</v>
      </c>
      <c r="C7" s="18" t="s">
        <v>19</v>
      </c>
      <c r="D7" s="19" t="s">
        <v>20</v>
      </c>
      <c r="E7" s="20" t="s">
        <v>39</v>
      </c>
      <c r="F7" s="21">
        <v>15000</v>
      </c>
      <c r="G7" s="13" t="s">
        <v>14</v>
      </c>
      <c r="H7" s="22"/>
      <c r="I7" s="209"/>
      <c r="J7" s="36"/>
      <c r="K7" s="15"/>
      <c r="L7" s="15"/>
      <c r="M7" s="15"/>
      <c r="N7" s="15"/>
    </row>
    <row r="8" spans="1:14" ht="24.95" customHeight="1">
      <c r="A8" s="16">
        <v>4</v>
      </c>
      <c r="B8" s="17" t="s">
        <v>21</v>
      </c>
      <c r="C8" s="18" t="s">
        <v>22</v>
      </c>
      <c r="D8" s="19" t="s">
        <v>23</v>
      </c>
      <c r="E8" s="20" t="s">
        <v>39</v>
      </c>
      <c r="F8" s="21">
        <v>15000</v>
      </c>
      <c r="G8" s="13" t="s">
        <v>14</v>
      </c>
      <c r="H8" s="22"/>
      <c r="I8" s="209"/>
      <c r="J8" s="36"/>
      <c r="K8" s="15"/>
      <c r="L8" s="15"/>
      <c r="M8" s="15"/>
      <c r="N8" s="15"/>
    </row>
    <row r="9" spans="1:14" ht="24.95" customHeight="1">
      <c r="A9" s="16">
        <v>5</v>
      </c>
      <c r="B9" s="17" t="s">
        <v>24</v>
      </c>
      <c r="C9" s="18" t="s">
        <v>25</v>
      </c>
      <c r="D9" s="19" t="s">
        <v>26</v>
      </c>
      <c r="E9" s="20" t="s">
        <v>39</v>
      </c>
      <c r="F9" s="21">
        <v>15000</v>
      </c>
      <c r="G9" s="13" t="s">
        <v>14</v>
      </c>
      <c r="H9" s="22"/>
      <c r="I9" s="209"/>
      <c r="J9" s="36"/>
      <c r="K9" s="15"/>
      <c r="L9" s="15"/>
      <c r="M9" s="15"/>
      <c r="N9" s="15"/>
    </row>
    <row r="10" spans="1:14" ht="24.95" customHeight="1">
      <c r="A10" s="16"/>
      <c r="B10" s="17"/>
      <c r="C10" s="18"/>
      <c r="D10" s="23"/>
      <c r="E10" s="20"/>
      <c r="F10" s="20"/>
      <c r="G10" s="24"/>
      <c r="H10" s="22"/>
      <c r="I10" s="24"/>
      <c r="J10" s="20"/>
      <c r="K10" s="15"/>
      <c r="L10" s="15"/>
      <c r="M10" s="15"/>
      <c r="N10" s="15"/>
    </row>
    <row r="11" spans="1:14" ht="24.95" customHeight="1">
      <c r="A11" s="16"/>
      <c r="B11" s="25" t="s">
        <v>27</v>
      </c>
      <c r="C11" s="18"/>
      <c r="D11" s="23"/>
      <c r="E11" s="20"/>
      <c r="F11" s="20"/>
      <c r="G11" s="24"/>
      <c r="H11" s="22"/>
      <c r="I11" s="24"/>
      <c r="J11" s="20"/>
      <c r="K11" s="15"/>
      <c r="L11" s="15"/>
      <c r="M11" s="15"/>
      <c r="N11" s="15"/>
    </row>
    <row r="12" spans="1:14" ht="24.95" customHeight="1">
      <c r="A12" s="16">
        <v>3</v>
      </c>
      <c r="B12" s="26" t="s">
        <v>28</v>
      </c>
      <c r="C12" s="27" t="s">
        <v>29</v>
      </c>
      <c r="D12" s="19" t="s">
        <v>30</v>
      </c>
      <c r="E12" s="20" t="s">
        <v>39</v>
      </c>
      <c r="F12" s="21">
        <v>15000</v>
      </c>
      <c r="G12" s="13" t="s">
        <v>14</v>
      </c>
      <c r="H12" s="28"/>
      <c r="I12" s="209"/>
      <c r="J12" s="36"/>
    </row>
    <row r="13" spans="1:14" ht="24.95" customHeight="1">
      <c r="A13" s="16">
        <v>1</v>
      </c>
      <c r="B13" s="26" t="s">
        <v>31</v>
      </c>
      <c r="C13" s="18" t="s">
        <v>12</v>
      </c>
      <c r="D13" s="19" t="s">
        <v>32</v>
      </c>
      <c r="E13" s="20" t="s">
        <v>39</v>
      </c>
      <c r="F13" s="21">
        <v>15000</v>
      </c>
      <c r="G13" s="13" t="s">
        <v>14</v>
      </c>
      <c r="H13" s="22"/>
      <c r="I13" s="209"/>
      <c r="J13" s="36"/>
    </row>
    <row r="14" spans="1:14" ht="24.95" customHeight="1">
      <c r="A14" s="16">
        <v>2</v>
      </c>
      <c r="B14" s="26" t="s">
        <v>33</v>
      </c>
      <c r="C14" s="27" t="s">
        <v>19</v>
      </c>
      <c r="D14" s="19" t="s">
        <v>34</v>
      </c>
      <c r="E14" s="20" t="s">
        <v>39</v>
      </c>
      <c r="F14" s="21">
        <v>15000</v>
      </c>
      <c r="G14" s="13" t="s">
        <v>14</v>
      </c>
      <c r="H14" s="28"/>
      <c r="I14" s="209"/>
      <c r="J14" s="36"/>
    </row>
    <row r="15" spans="1:14" ht="24.95" customHeight="1">
      <c r="A15" s="16">
        <v>4</v>
      </c>
      <c r="B15" s="26" t="s">
        <v>35</v>
      </c>
      <c r="C15" s="27" t="s">
        <v>36</v>
      </c>
      <c r="D15" s="19" t="s">
        <v>30</v>
      </c>
      <c r="E15" s="20" t="s">
        <v>39</v>
      </c>
      <c r="F15" s="21">
        <v>15000</v>
      </c>
      <c r="G15" s="13" t="s">
        <v>14</v>
      </c>
      <c r="H15" s="28"/>
      <c r="I15" s="209"/>
      <c r="J15" s="36"/>
    </row>
    <row r="16" spans="1:14" ht="24.95" customHeight="1">
      <c r="A16" s="29">
        <v>5</v>
      </c>
      <c r="B16" s="30" t="s">
        <v>37</v>
      </c>
      <c r="C16" s="31" t="s">
        <v>22</v>
      </c>
      <c r="D16" s="32" t="s">
        <v>38</v>
      </c>
      <c r="E16" s="20" t="s">
        <v>39</v>
      </c>
      <c r="F16" s="21">
        <v>15000</v>
      </c>
      <c r="G16" s="13" t="s">
        <v>14</v>
      </c>
      <c r="H16" s="35"/>
      <c r="I16" s="209"/>
      <c r="J16" s="36"/>
    </row>
  </sheetData>
  <mergeCells count="1">
    <mergeCell ref="I3:J3"/>
  </mergeCells>
  <printOptions horizontalCentered="1"/>
  <pageMargins left="0.39370078740157483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8"/>
  <sheetViews>
    <sheetView topLeftCell="A4" workbookViewId="0">
      <selection sqref="A1:H1"/>
    </sheetView>
  </sheetViews>
  <sheetFormatPr defaultRowHeight="24.95" customHeight="1"/>
  <cols>
    <col min="1" max="1" width="5" style="3" customWidth="1"/>
    <col min="2" max="2" width="23.85546875" style="3" customWidth="1"/>
    <col min="3" max="3" width="18.28515625" style="3" customWidth="1"/>
    <col min="4" max="4" width="9" style="217" customWidth="1"/>
    <col min="5" max="5" width="10.42578125" style="3" customWidth="1"/>
    <col min="6" max="6" width="18.85546875" style="3" customWidth="1"/>
    <col min="7" max="7" width="6.7109375" style="3" customWidth="1"/>
    <col min="8" max="8" width="6.28515625" style="3" customWidth="1"/>
    <col min="9" max="9" width="12.140625" style="3" customWidth="1"/>
    <col min="10" max="10" width="20.85546875" style="3" customWidth="1"/>
    <col min="11" max="12" width="17.42578125" style="3" customWidth="1"/>
    <col min="13" max="13" width="9" style="3" customWidth="1"/>
    <col min="14" max="16384" width="9.140625" style="3"/>
  </cols>
  <sheetData>
    <row r="1" spans="1:16" ht="24.95" customHeight="1">
      <c r="A1" s="225" t="s">
        <v>811</v>
      </c>
      <c r="B1" s="225"/>
      <c r="C1" s="225"/>
      <c r="D1" s="225"/>
      <c r="E1" s="225"/>
      <c r="F1" s="225"/>
      <c r="G1" s="225"/>
      <c r="H1" s="225"/>
      <c r="I1" s="1"/>
      <c r="J1" s="1"/>
      <c r="K1" s="1"/>
      <c r="L1" s="1"/>
    </row>
    <row r="2" spans="1:16" ht="24.95" customHeight="1">
      <c r="A2" s="236" t="s">
        <v>812</v>
      </c>
      <c r="B2" s="236"/>
      <c r="C2" s="236"/>
      <c r="D2" s="236"/>
      <c r="E2" s="236"/>
      <c r="F2" s="236"/>
      <c r="G2" s="236"/>
      <c r="H2" s="236"/>
      <c r="I2" s="4"/>
      <c r="J2" s="4"/>
      <c r="K2" s="4"/>
      <c r="L2" s="4"/>
    </row>
    <row r="3" spans="1:16" ht="24.95" customHeight="1">
      <c r="A3" s="6" t="s">
        <v>2</v>
      </c>
      <c r="B3" s="7" t="s">
        <v>3</v>
      </c>
      <c r="C3" s="7" t="s">
        <v>4</v>
      </c>
      <c r="D3" s="7" t="s">
        <v>7</v>
      </c>
      <c r="E3" s="7" t="s">
        <v>813</v>
      </c>
      <c r="F3" s="7" t="s">
        <v>6</v>
      </c>
      <c r="G3" s="237" t="s">
        <v>814</v>
      </c>
      <c r="H3" s="238"/>
      <c r="I3" s="239" t="s">
        <v>815</v>
      </c>
      <c r="J3" s="7" t="s">
        <v>5</v>
      </c>
      <c r="K3" s="7" t="s">
        <v>8</v>
      </c>
      <c r="L3" s="7" t="s">
        <v>9</v>
      </c>
    </row>
    <row r="4" spans="1:16" ht="24.95" customHeight="1">
      <c r="A4" s="220"/>
      <c r="B4" s="38"/>
      <c r="C4" s="38"/>
      <c r="D4" s="38"/>
      <c r="E4" s="38"/>
      <c r="F4" s="38"/>
      <c r="G4" s="218" t="s">
        <v>816</v>
      </c>
      <c r="H4" s="218" t="s">
        <v>817</v>
      </c>
      <c r="I4" s="240"/>
      <c r="J4" s="38"/>
      <c r="K4" s="38"/>
      <c r="L4" s="221"/>
    </row>
    <row r="5" spans="1:16" ht="24.95" customHeight="1">
      <c r="A5" s="8"/>
      <c r="B5" s="9" t="s">
        <v>10</v>
      </c>
      <c r="C5" s="10"/>
      <c r="D5" s="12"/>
      <c r="E5" s="10"/>
      <c r="F5" s="12"/>
      <c r="G5" s="12"/>
      <c r="H5" s="12"/>
      <c r="I5" s="12"/>
      <c r="J5" s="11"/>
      <c r="K5" s="13"/>
      <c r="L5" s="14"/>
      <c r="M5" s="15"/>
      <c r="N5" s="15"/>
      <c r="O5" s="15"/>
      <c r="P5" s="15"/>
    </row>
    <row r="6" spans="1:16" ht="24.95" customHeight="1">
      <c r="A6" s="16">
        <v>1</v>
      </c>
      <c r="B6" s="17" t="s">
        <v>11</v>
      </c>
      <c r="C6" s="18" t="s">
        <v>12</v>
      </c>
      <c r="D6" s="21">
        <v>9140</v>
      </c>
      <c r="E6" s="222">
        <v>5860</v>
      </c>
      <c r="F6" s="20" t="s">
        <v>818</v>
      </c>
      <c r="G6" s="20">
        <v>9</v>
      </c>
      <c r="H6" s="20">
        <v>8</v>
      </c>
      <c r="I6" s="223">
        <f>(E6*G6/31)+(E6*H6)</f>
        <v>48581.290322580644</v>
      </c>
      <c r="J6" s="19" t="s">
        <v>13</v>
      </c>
      <c r="K6" s="13" t="s">
        <v>14</v>
      </c>
      <c r="L6" s="22"/>
      <c r="M6" s="15"/>
      <c r="N6" s="15"/>
      <c r="O6" s="15"/>
      <c r="P6" s="15"/>
    </row>
    <row r="7" spans="1:16" ht="24.95" customHeight="1">
      <c r="A7" s="16">
        <v>2</v>
      </c>
      <c r="B7" s="17" t="s">
        <v>15</v>
      </c>
      <c r="C7" s="18" t="s">
        <v>16</v>
      </c>
      <c r="D7" s="21">
        <v>9140</v>
      </c>
      <c r="E7" s="222">
        <v>5860</v>
      </c>
      <c r="F7" s="20" t="s">
        <v>818</v>
      </c>
      <c r="G7" s="20">
        <v>9</v>
      </c>
      <c r="H7" s="20">
        <v>8</v>
      </c>
      <c r="I7" s="223">
        <f t="shared" ref="I7:I17" si="0">(E7*G7/31)+(E7*H7)</f>
        <v>48581.290322580644</v>
      </c>
      <c r="J7" s="19" t="s">
        <v>17</v>
      </c>
      <c r="K7" s="13" t="s">
        <v>14</v>
      </c>
      <c r="L7" s="22"/>
      <c r="M7" s="15"/>
      <c r="N7" s="15"/>
      <c r="O7" s="15"/>
      <c r="P7" s="15"/>
    </row>
    <row r="8" spans="1:16" ht="24.95" customHeight="1">
      <c r="A8" s="16">
        <v>3</v>
      </c>
      <c r="B8" s="17" t="s">
        <v>18</v>
      </c>
      <c r="C8" s="18" t="s">
        <v>19</v>
      </c>
      <c r="D8" s="21">
        <v>9140</v>
      </c>
      <c r="E8" s="222">
        <v>5860</v>
      </c>
      <c r="F8" s="20" t="s">
        <v>818</v>
      </c>
      <c r="G8" s="20">
        <v>9</v>
      </c>
      <c r="H8" s="20">
        <v>8</v>
      </c>
      <c r="I8" s="223">
        <f t="shared" si="0"/>
        <v>48581.290322580644</v>
      </c>
      <c r="J8" s="19" t="s">
        <v>20</v>
      </c>
      <c r="K8" s="13" t="s">
        <v>14</v>
      </c>
      <c r="L8" s="22"/>
      <c r="M8" s="15"/>
      <c r="N8" s="15"/>
      <c r="O8" s="15"/>
      <c r="P8" s="15"/>
    </row>
    <row r="9" spans="1:16" ht="24.95" customHeight="1">
      <c r="A9" s="16">
        <v>4</v>
      </c>
      <c r="B9" s="17" t="s">
        <v>21</v>
      </c>
      <c r="C9" s="18" t="s">
        <v>22</v>
      </c>
      <c r="D9" s="21">
        <v>9140</v>
      </c>
      <c r="E9" s="222">
        <v>5860</v>
      </c>
      <c r="F9" s="20" t="s">
        <v>818</v>
      </c>
      <c r="G9" s="20">
        <v>9</v>
      </c>
      <c r="H9" s="20">
        <v>8</v>
      </c>
      <c r="I9" s="223">
        <f t="shared" si="0"/>
        <v>48581.290322580644</v>
      </c>
      <c r="J9" s="19" t="s">
        <v>23</v>
      </c>
      <c r="K9" s="13" t="s">
        <v>14</v>
      </c>
      <c r="L9" s="22"/>
      <c r="M9" s="15"/>
      <c r="N9" s="15"/>
      <c r="O9" s="15"/>
      <c r="P9" s="15"/>
    </row>
    <row r="10" spans="1:16" ht="24.95" customHeight="1">
      <c r="A10" s="16">
        <v>5</v>
      </c>
      <c r="B10" s="17" t="s">
        <v>24</v>
      </c>
      <c r="C10" s="18" t="s">
        <v>25</v>
      </c>
      <c r="D10" s="21">
        <v>9140</v>
      </c>
      <c r="E10" s="222">
        <v>5860</v>
      </c>
      <c r="F10" s="20" t="s">
        <v>818</v>
      </c>
      <c r="G10" s="20">
        <v>9</v>
      </c>
      <c r="H10" s="20">
        <v>8</v>
      </c>
      <c r="I10" s="223">
        <f t="shared" si="0"/>
        <v>48581.290322580644</v>
      </c>
      <c r="J10" s="19" t="s">
        <v>26</v>
      </c>
      <c r="K10" s="13" t="s">
        <v>14</v>
      </c>
      <c r="L10" s="22"/>
      <c r="M10" s="15"/>
      <c r="N10" s="15"/>
      <c r="O10" s="15"/>
      <c r="P10" s="15"/>
    </row>
    <row r="11" spans="1:16" ht="24.95" customHeight="1">
      <c r="A11" s="16"/>
      <c r="B11" s="17"/>
      <c r="C11" s="18"/>
      <c r="D11" s="20"/>
      <c r="E11" s="18"/>
      <c r="F11" s="20"/>
      <c r="G11" s="20"/>
      <c r="H11" s="20"/>
      <c r="I11" s="223"/>
      <c r="J11" s="23"/>
      <c r="K11" s="24"/>
      <c r="L11" s="22"/>
      <c r="M11" s="15"/>
      <c r="N11" s="15"/>
      <c r="O11" s="15"/>
      <c r="P11" s="15"/>
    </row>
    <row r="12" spans="1:16" ht="24.95" customHeight="1">
      <c r="A12" s="16"/>
      <c r="B12" s="25" t="s">
        <v>27</v>
      </c>
      <c r="C12" s="18"/>
      <c r="D12" s="20"/>
      <c r="E12" s="18"/>
      <c r="F12" s="20"/>
      <c r="G12" s="20"/>
      <c r="H12" s="20"/>
      <c r="I12" s="223"/>
      <c r="J12" s="23"/>
      <c r="K12" s="24"/>
      <c r="L12" s="22"/>
      <c r="M12" s="15"/>
      <c r="N12" s="15"/>
      <c r="O12" s="15"/>
      <c r="P12" s="15"/>
    </row>
    <row r="13" spans="1:16" ht="24.95" customHeight="1">
      <c r="A13" s="16">
        <v>3</v>
      </c>
      <c r="B13" s="26" t="s">
        <v>28</v>
      </c>
      <c r="C13" s="27" t="s">
        <v>29</v>
      </c>
      <c r="D13" s="21">
        <v>9140</v>
      </c>
      <c r="E13" s="222">
        <v>5860</v>
      </c>
      <c r="F13" s="20" t="s">
        <v>818</v>
      </c>
      <c r="G13" s="20">
        <v>9</v>
      </c>
      <c r="H13" s="20">
        <v>8</v>
      </c>
      <c r="I13" s="223">
        <f t="shared" si="0"/>
        <v>48581.290322580644</v>
      </c>
      <c r="J13" s="19" t="s">
        <v>30</v>
      </c>
      <c r="K13" s="13" t="s">
        <v>14</v>
      </c>
      <c r="L13" s="28"/>
    </row>
    <row r="14" spans="1:16" ht="24.95" customHeight="1">
      <c r="A14" s="16">
        <v>1</v>
      </c>
      <c r="B14" s="26" t="s">
        <v>31</v>
      </c>
      <c r="C14" s="18" t="s">
        <v>12</v>
      </c>
      <c r="D14" s="21">
        <v>9140</v>
      </c>
      <c r="E14" s="222">
        <v>5860</v>
      </c>
      <c r="F14" s="20" t="s">
        <v>818</v>
      </c>
      <c r="G14" s="20">
        <v>9</v>
      </c>
      <c r="H14" s="20">
        <v>8</v>
      </c>
      <c r="I14" s="223">
        <f t="shared" si="0"/>
        <v>48581.290322580644</v>
      </c>
      <c r="J14" s="19" t="s">
        <v>32</v>
      </c>
      <c r="K14" s="13" t="s">
        <v>14</v>
      </c>
      <c r="L14" s="22"/>
    </row>
    <row r="15" spans="1:16" ht="24.95" customHeight="1">
      <c r="A15" s="16">
        <v>2</v>
      </c>
      <c r="B15" s="26" t="s">
        <v>33</v>
      </c>
      <c r="C15" s="27" t="s">
        <v>19</v>
      </c>
      <c r="D15" s="21">
        <v>9140</v>
      </c>
      <c r="E15" s="222">
        <v>5860</v>
      </c>
      <c r="F15" s="20" t="s">
        <v>818</v>
      </c>
      <c r="G15" s="20">
        <v>9</v>
      </c>
      <c r="H15" s="20">
        <v>8</v>
      </c>
      <c r="I15" s="223">
        <f t="shared" si="0"/>
        <v>48581.290322580644</v>
      </c>
      <c r="J15" s="19" t="s">
        <v>34</v>
      </c>
      <c r="K15" s="13" t="s">
        <v>14</v>
      </c>
      <c r="L15" s="28"/>
    </row>
    <row r="16" spans="1:16" ht="24.95" customHeight="1">
      <c r="A16" s="16">
        <v>4</v>
      </c>
      <c r="B16" s="26" t="s">
        <v>35</v>
      </c>
      <c r="C16" s="27" t="s">
        <v>36</v>
      </c>
      <c r="D16" s="21">
        <v>9140</v>
      </c>
      <c r="E16" s="222">
        <v>5860</v>
      </c>
      <c r="F16" s="20" t="s">
        <v>818</v>
      </c>
      <c r="G16" s="20">
        <v>9</v>
      </c>
      <c r="H16" s="20">
        <v>8</v>
      </c>
      <c r="I16" s="223">
        <f t="shared" si="0"/>
        <v>48581.290322580644</v>
      </c>
      <c r="J16" s="19" t="s">
        <v>30</v>
      </c>
      <c r="K16" s="13" t="s">
        <v>14</v>
      </c>
      <c r="L16" s="28"/>
    </row>
    <row r="17" spans="1:12" ht="24.95" customHeight="1">
      <c r="A17" s="29">
        <v>5</v>
      </c>
      <c r="B17" s="30" t="s">
        <v>37</v>
      </c>
      <c r="C17" s="31" t="s">
        <v>22</v>
      </c>
      <c r="D17" s="34">
        <v>9140</v>
      </c>
      <c r="E17" s="222">
        <v>5860</v>
      </c>
      <c r="F17" s="33" t="s">
        <v>818</v>
      </c>
      <c r="G17" s="20">
        <v>9</v>
      </c>
      <c r="H17" s="20">
        <v>8</v>
      </c>
      <c r="I17" s="223">
        <f t="shared" si="0"/>
        <v>48581.290322580644</v>
      </c>
      <c r="J17" s="32" t="s">
        <v>38</v>
      </c>
      <c r="K17" s="13" t="s">
        <v>14</v>
      </c>
      <c r="L17" s="35"/>
    </row>
    <row r="18" spans="1:12" ht="24.95" customHeight="1">
      <c r="I18" s="224">
        <f>SUM(I6:I17)</f>
        <v>485812.90322580654</v>
      </c>
    </row>
  </sheetData>
  <mergeCells count="4">
    <mergeCell ref="A1:H1"/>
    <mergeCell ref="A2:H2"/>
    <mergeCell ref="G3:H3"/>
    <mergeCell ref="I3:I4"/>
  </mergeCells>
  <printOptions horizontalCentered="1"/>
  <pageMargins left="0.39370078740157483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6"/>
  <sheetViews>
    <sheetView view="pageBreakPreview" zoomScaleNormal="100" zoomScaleSheetLayoutView="100" workbookViewId="0">
      <selection activeCell="D5" sqref="D5"/>
    </sheetView>
  </sheetViews>
  <sheetFormatPr defaultRowHeight="24.95" customHeight="1"/>
  <cols>
    <col min="1" max="1" width="5" style="3" customWidth="1"/>
    <col min="2" max="2" width="23.85546875" style="3" customWidth="1"/>
    <col min="3" max="3" width="20.5703125" style="3" customWidth="1"/>
    <col min="4" max="4" width="20.85546875" style="3" customWidth="1"/>
    <col min="5" max="5" width="18.85546875" style="3" customWidth="1"/>
    <col min="6" max="6" width="9" style="2" customWidth="1"/>
    <col min="7" max="7" width="17.42578125" style="3" customWidth="1"/>
    <col min="8" max="8" width="33.5703125" style="3" customWidth="1"/>
    <col min="9" max="9" width="17.42578125" style="3" customWidth="1"/>
    <col min="10" max="10" width="30.28515625" style="2" customWidth="1"/>
    <col min="11" max="11" width="18.5703125" style="3" customWidth="1"/>
    <col min="12" max="16384" width="9.140625" style="3"/>
  </cols>
  <sheetData>
    <row r="1" spans="1:14" ht="24.95" customHeight="1">
      <c r="A1" s="1" t="s">
        <v>0</v>
      </c>
      <c r="B1" s="1"/>
      <c r="C1" s="1"/>
      <c r="D1" s="1"/>
      <c r="E1" s="1"/>
      <c r="G1" s="1"/>
      <c r="H1" s="1"/>
      <c r="I1" s="1"/>
    </row>
    <row r="2" spans="1:14" ht="24.95" customHeight="1">
      <c r="A2" s="4" t="s">
        <v>1</v>
      </c>
      <c r="B2" s="4"/>
      <c r="C2" s="4"/>
      <c r="D2" s="4"/>
      <c r="E2" s="4"/>
      <c r="F2" s="5"/>
      <c r="G2" s="4"/>
      <c r="H2" s="4"/>
      <c r="I2" s="4"/>
      <c r="J2" s="5"/>
    </row>
    <row r="3" spans="1:14" ht="24.95" customHeigh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34" t="s">
        <v>746</v>
      </c>
      <c r="J3" s="235"/>
    </row>
    <row r="4" spans="1:14" ht="24.95" customHeight="1">
      <c r="A4" s="8"/>
      <c r="B4" s="9" t="s">
        <v>10</v>
      </c>
      <c r="C4" s="10"/>
      <c r="D4" s="11"/>
      <c r="E4" s="12"/>
      <c r="F4" s="12"/>
      <c r="G4" s="13"/>
      <c r="H4" s="14"/>
      <c r="I4" s="13"/>
      <c r="J4" s="12"/>
      <c r="K4" s="15"/>
      <c r="L4" s="15"/>
      <c r="M4" s="15"/>
      <c r="N4" s="15"/>
    </row>
    <row r="5" spans="1:14" ht="24.95" customHeight="1">
      <c r="A5" s="16">
        <v>1</v>
      </c>
      <c r="B5" s="17" t="s">
        <v>11</v>
      </c>
      <c r="C5" s="18" t="s">
        <v>12</v>
      </c>
      <c r="D5" s="19" t="s">
        <v>13</v>
      </c>
      <c r="E5" s="20" t="s">
        <v>39</v>
      </c>
      <c r="F5" s="21">
        <v>15000</v>
      </c>
      <c r="G5" s="13" t="s">
        <v>14</v>
      </c>
      <c r="H5" s="15" t="s">
        <v>747</v>
      </c>
      <c r="I5" s="209"/>
      <c r="J5" s="36" t="s">
        <v>41</v>
      </c>
      <c r="K5" s="15" t="s">
        <v>745</v>
      </c>
      <c r="L5" s="15"/>
      <c r="M5" s="15"/>
      <c r="N5" s="15"/>
    </row>
    <row r="6" spans="1:14" ht="24.95" customHeight="1">
      <c r="A6" s="16">
        <v>2</v>
      </c>
      <c r="B6" s="17" t="s">
        <v>15</v>
      </c>
      <c r="C6" s="18" t="s">
        <v>16</v>
      </c>
      <c r="D6" s="19" t="s">
        <v>17</v>
      </c>
      <c r="E6" s="20" t="s">
        <v>39</v>
      </c>
      <c r="F6" s="21">
        <v>15000</v>
      </c>
      <c r="G6" s="13" t="s">
        <v>14</v>
      </c>
      <c r="H6" s="22"/>
      <c r="I6" s="209"/>
      <c r="J6" s="36"/>
      <c r="K6" s="15"/>
      <c r="L6" s="15"/>
      <c r="M6" s="15"/>
      <c r="N6" s="15"/>
    </row>
    <row r="7" spans="1:14" ht="24.95" customHeight="1">
      <c r="A7" s="16">
        <v>3</v>
      </c>
      <c r="B7" s="17" t="s">
        <v>18</v>
      </c>
      <c r="C7" s="18" t="s">
        <v>19</v>
      </c>
      <c r="D7" s="19" t="s">
        <v>20</v>
      </c>
      <c r="E7" s="20" t="s">
        <v>39</v>
      </c>
      <c r="F7" s="21">
        <v>15000</v>
      </c>
      <c r="G7" s="13" t="s">
        <v>14</v>
      </c>
      <c r="H7" s="22"/>
      <c r="I7" s="209"/>
      <c r="J7" s="36"/>
      <c r="K7" s="15"/>
      <c r="L7" s="15"/>
      <c r="M7" s="15"/>
      <c r="N7" s="15"/>
    </row>
    <row r="8" spans="1:14" ht="24.95" customHeight="1">
      <c r="A8" s="16">
        <v>4</v>
      </c>
      <c r="B8" s="17" t="s">
        <v>21</v>
      </c>
      <c r="C8" s="18" t="s">
        <v>22</v>
      </c>
      <c r="D8" s="19" t="s">
        <v>23</v>
      </c>
      <c r="E8" s="20" t="s">
        <v>39</v>
      </c>
      <c r="F8" s="21">
        <v>15000</v>
      </c>
      <c r="G8" s="13" t="s">
        <v>14</v>
      </c>
      <c r="H8" s="22"/>
      <c r="I8" s="209"/>
      <c r="J8" s="36"/>
      <c r="K8" s="15"/>
      <c r="L8" s="15"/>
      <c r="M8" s="15"/>
      <c r="N8" s="15"/>
    </row>
    <row r="9" spans="1:14" ht="24.95" customHeight="1">
      <c r="A9" s="16">
        <v>5</v>
      </c>
      <c r="B9" s="17" t="s">
        <v>24</v>
      </c>
      <c r="C9" s="18" t="s">
        <v>25</v>
      </c>
      <c r="D9" s="19" t="s">
        <v>26</v>
      </c>
      <c r="E9" s="20" t="s">
        <v>39</v>
      </c>
      <c r="F9" s="21">
        <v>15000</v>
      </c>
      <c r="G9" s="13" t="s">
        <v>14</v>
      </c>
      <c r="H9" s="22"/>
      <c r="I9" s="209"/>
      <c r="J9" s="36"/>
      <c r="K9" s="15"/>
      <c r="L9" s="15"/>
      <c r="M9" s="15"/>
      <c r="N9" s="15"/>
    </row>
    <row r="10" spans="1:14" ht="24.95" customHeight="1">
      <c r="A10" s="16"/>
      <c r="B10" s="17"/>
      <c r="C10" s="18"/>
      <c r="D10" s="23"/>
      <c r="E10" s="20"/>
      <c r="F10" s="20"/>
      <c r="G10" s="24"/>
      <c r="H10" s="22"/>
      <c r="I10" s="24"/>
      <c r="J10" s="20"/>
      <c r="K10" s="15"/>
      <c r="L10" s="15"/>
      <c r="M10" s="15"/>
      <c r="N10" s="15"/>
    </row>
    <row r="11" spans="1:14" ht="24.95" customHeight="1">
      <c r="A11" s="16"/>
      <c r="B11" s="25" t="s">
        <v>27</v>
      </c>
      <c r="C11" s="18"/>
      <c r="D11" s="23"/>
      <c r="E11" s="20"/>
      <c r="F11" s="20"/>
      <c r="G11" s="24"/>
      <c r="H11" s="22"/>
      <c r="I11" s="24"/>
      <c r="J11" s="20"/>
      <c r="K11" s="15"/>
      <c r="L11" s="15"/>
      <c r="M11" s="15"/>
      <c r="N11" s="15"/>
    </row>
    <row r="12" spans="1:14" ht="24.95" customHeight="1">
      <c r="A12" s="16">
        <v>3</v>
      </c>
      <c r="B12" s="26" t="s">
        <v>28</v>
      </c>
      <c r="C12" s="27" t="s">
        <v>29</v>
      </c>
      <c r="D12" s="19" t="s">
        <v>30</v>
      </c>
      <c r="E12" s="20" t="s">
        <v>39</v>
      </c>
      <c r="F12" s="21">
        <v>15000</v>
      </c>
      <c r="G12" s="13" t="s">
        <v>14</v>
      </c>
      <c r="H12" s="28"/>
      <c r="I12" s="209"/>
      <c r="J12" s="36"/>
    </row>
    <row r="13" spans="1:14" ht="24.95" customHeight="1">
      <c r="A13" s="16">
        <v>1</v>
      </c>
      <c r="B13" s="26" t="s">
        <v>31</v>
      </c>
      <c r="C13" s="18" t="s">
        <v>12</v>
      </c>
      <c r="D13" s="19" t="s">
        <v>32</v>
      </c>
      <c r="E13" s="20" t="s">
        <v>39</v>
      </c>
      <c r="F13" s="21">
        <v>15000</v>
      </c>
      <c r="G13" s="13" t="s">
        <v>14</v>
      </c>
      <c r="H13" s="22"/>
      <c r="I13" s="209"/>
      <c r="J13" s="36"/>
    </row>
    <row r="14" spans="1:14" ht="24.95" customHeight="1">
      <c r="A14" s="16">
        <v>2</v>
      </c>
      <c r="B14" s="26" t="s">
        <v>33</v>
      </c>
      <c r="C14" s="27" t="s">
        <v>19</v>
      </c>
      <c r="D14" s="19" t="s">
        <v>34</v>
      </c>
      <c r="E14" s="20" t="s">
        <v>39</v>
      </c>
      <c r="F14" s="21">
        <v>15000</v>
      </c>
      <c r="G14" s="13" t="s">
        <v>14</v>
      </c>
      <c r="H14" s="28"/>
      <c r="I14" s="209"/>
      <c r="J14" s="36"/>
    </row>
    <row r="15" spans="1:14" ht="24.95" customHeight="1">
      <c r="A15" s="16">
        <v>4</v>
      </c>
      <c r="B15" s="26" t="s">
        <v>35</v>
      </c>
      <c r="C15" s="27" t="s">
        <v>36</v>
      </c>
      <c r="D15" s="19" t="s">
        <v>30</v>
      </c>
      <c r="E15" s="20" t="s">
        <v>39</v>
      </c>
      <c r="F15" s="21">
        <v>15000</v>
      </c>
      <c r="G15" s="13" t="s">
        <v>14</v>
      </c>
      <c r="H15" s="28"/>
      <c r="I15" s="209"/>
      <c r="J15" s="36"/>
    </row>
    <row r="16" spans="1:14" ht="24.95" customHeight="1">
      <c r="A16" s="29">
        <v>5</v>
      </c>
      <c r="B16" s="30" t="s">
        <v>37</v>
      </c>
      <c r="C16" s="31" t="s">
        <v>22</v>
      </c>
      <c r="D16" s="32" t="s">
        <v>38</v>
      </c>
      <c r="E16" s="20" t="s">
        <v>39</v>
      </c>
      <c r="F16" s="21">
        <v>15000</v>
      </c>
      <c r="G16" s="13" t="s">
        <v>14</v>
      </c>
      <c r="H16" s="35"/>
      <c r="I16" s="209"/>
      <c r="J16" s="36"/>
    </row>
  </sheetData>
  <mergeCells count="1">
    <mergeCell ref="I3:J3"/>
  </mergeCells>
  <printOptions horizontalCentered="1"/>
  <pageMargins left="0.39370078740157483" right="0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67"/>
  <sheetViews>
    <sheetView topLeftCell="C1" workbookViewId="0">
      <selection activeCell="L14" sqref="L14"/>
    </sheetView>
  </sheetViews>
  <sheetFormatPr defaultRowHeight="24.95" customHeight="1"/>
  <cols>
    <col min="1" max="1" width="5.140625" style="63" customWidth="1"/>
    <col min="2" max="2" width="21.140625" style="140" customWidth="1"/>
    <col min="3" max="3" width="20.5703125" style="140" customWidth="1"/>
    <col min="4" max="4" width="12.85546875" style="63" customWidth="1"/>
    <col min="5" max="5" width="16.28515625" style="63" customWidth="1"/>
    <col min="6" max="6" width="19.140625" style="63" customWidth="1"/>
    <col min="7" max="7" width="20.5703125" style="140" customWidth="1"/>
    <col min="8" max="8" width="15.42578125" style="140" customWidth="1"/>
    <col min="9" max="9" width="14.5703125" style="140" customWidth="1"/>
    <col min="10" max="10" width="16.5703125" style="140" customWidth="1"/>
    <col min="11" max="11" width="17.140625" style="141" customWidth="1"/>
    <col min="12" max="12" width="20.28515625" style="141" customWidth="1"/>
    <col min="13" max="13" width="23" style="140" customWidth="1"/>
    <col min="14" max="14" width="19.140625" style="60" customWidth="1"/>
    <col min="15" max="16384" width="9.140625" style="60"/>
  </cols>
  <sheetData>
    <row r="1" spans="1:14" ht="24.95" customHeight="1">
      <c r="A1" s="233" t="s">
        <v>436</v>
      </c>
      <c r="B1" s="233"/>
      <c r="C1" s="233"/>
      <c r="D1" s="233"/>
      <c r="E1" s="233"/>
      <c r="F1" s="233"/>
      <c r="G1" s="99"/>
      <c r="H1" s="64"/>
      <c r="I1" s="64"/>
      <c r="J1" s="64"/>
      <c r="K1" s="64"/>
      <c r="L1" s="64"/>
      <c r="M1" s="64"/>
    </row>
    <row r="2" spans="1:14" ht="24.95" customHeight="1">
      <c r="A2" s="233" t="s">
        <v>434</v>
      </c>
      <c r="B2" s="233"/>
      <c r="C2" s="233"/>
      <c r="D2" s="233"/>
      <c r="E2" s="233"/>
      <c r="F2" s="233"/>
      <c r="G2" s="99"/>
      <c r="H2" s="101"/>
      <c r="I2" s="101"/>
      <c r="J2" s="101"/>
      <c r="K2" s="101"/>
      <c r="L2" s="101"/>
      <c r="M2" s="101"/>
    </row>
    <row r="3" spans="1:14" ht="24.95" customHeight="1">
      <c r="A3" s="233" t="s">
        <v>1</v>
      </c>
      <c r="B3" s="233"/>
      <c r="C3" s="233"/>
      <c r="D3" s="233"/>
      <c r="E3" s="233"/>
      <c r="F3" s="233"/>
      <c r="G3" s="99"/>
      <c r="H3" s="101"/>
      <c r="I3" s="101"/>
      <c r="J3" s="101"/>
      <c r="K3" s="101"/>
      <c r="L3" s="101"/>
      <c r="M3" s="101"/>
    </row>
    <row r="4" spans="1:14" ht="24.95" hidden="1" customHeight="1">
      <c r="A4" s="233" t="s">
        <v>435</v>
      </c>
      <c r="B4" s="233"/>
      <c r="C4" s="233"/>
      <c r="D4" s="233"/>
      <c r="E4" s="233"/>
      <c r="F4" s="233"/>
      <c r="G4" s="99"/>
      <c r="H4" s="101"/>
      <c r="I4" s="101"/>
      <c r="J4" s="101"/>
      <c r="K4" s="101"/>
      <c r="L4" s="101"/>
      <c r="M4" s="101"/>
    </row>
    <row r="5" spans="1:14" ht="24.95" hidden="1" customHeight="1">
      <c r="A5" s="233" t="s">
        <v>317</v>
      </c>
      <c r="B5" s="233"/>
      <c r="C5" s="233"/>
      <c r="D5" s="233"/>
      <c r="E5" s="233"/>
      <c r="F5" s="233"/>
      <c r="G5" s="99"/>
      <c r="H5" s="101"/>
      <c r="I5" s="101"/>
      <c r="J5" s="101"/>
      <c r="K5" s="101"/>
      <c r="L5" s="101"/>
      <c r="M5" s="101"/>
    </row>
    <row r="6" spans="1:14" ht="24.95" customHeight="1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2"/>
      <c r="L6" s="102"/>
      <c r="M6" s="102"/>
    </row>
    <row r="7" spans="1:14" ht="24.95" customHeight="1">
      <c r="A7" s="242" t="s">
        <v>2</v>
      </c>
      <c r="B7" s="242" t="s">
        <v>318</v>
      </c>
      <c r="C7" s="241" t="s">
        <v>319</v>
      </c>
      <c r="D7" s="242" t="s">
        <v>320</v>
      </c>
      <c r="E7" s="104" t="s">
        <v>321</v>
      </c>
      <c r="F7" s="104" t="s">
        <v>321</v>
      </c>
      <c r="G7" s="104" t="s">
        <v>318</v>
      </c>
      <c r="H7" s="104" t="s">
        <v>322</v>
      </c>
      <c r="I7" s="241" t="s">
        <v>323</v>
      </c>
      <c r="J7" s="241" t="s">
        <v>324</v>
      </c>
      <c r="K7" s="105" t="s">
        <v>325</v>
      </c>
      <c r="L7" s="105"/>
      <c r="M7" s="242" t="s">
        <v>326</v>
      </c>
      <c r="N7" s="242" t="s">
        <v>40</v>
      </c>
    </row>
    <row r="8" spans="1:14" ht="24.95" customHeight="1">
      <c r="A8" s="243"/>
      <c r="B8" s="243"/>
      <c r="C8" s="241"/>
      <c r="D8" s="243"/>
      <c r="E8" s="106" t="s">
        <v>327</v>
      </c>
      <c r="F8" s="106" t="s">
        <v>328</v>
      </c>
      <c r="G8" s="106" t="s">
        <v>329</v>
      </c>
      <c r="H8" s="106" t="s">
        <v>330</v>
      </c>
      <c r="I8" s="241"/>
      <c r="J8" s="241"/>
      <c r="K8" s="107" t="s">
        <v>331</v>
      </c>
      <c r="L8" s="107"/>
      <c r="M8" s="243"/>
      <c r="N8" s="243"/>
    </row>
    <row r="9" spans="1:14" ht="24.95" customHeight="1">
      <c r="A9" s="12">
        <v>1</v>
      </c>
      <c r="B9" s="11" t="s">
        <v>332</v>
      </c>
      <c r="C9" s="108" t="s">
        <v>333</v>
      </c>
      <c r="D9" s="109"/>
      <c r="E9" s="12" t="s">
        <v>432</v>
      </c>
      <c r="F9" s="12" t="s">
        <v>433</v>
      </c>
      <c r="G9" s="110"/>
      <c r="H9" s="110"/>
      <c r="I9" s="110" t="s">
        <v>335</v>
      </c>
      <c r="J9" s="110" t="s">
        <v>336</v>
      </c>
      <c r="K9" s="111" t="s">
        <v>337</v>
      </c>
      <c r="L9" s="111" t="s">
        <v>75</v>
      </c>
      <c r="M9" s="110" t="s">
        <v>338</v>
      </c>
      <c r="N9" s="18"/>
    </row>
    <row r="10" spans="1:14" ht="24.95" customHeight="1">
      <c r="A10" s="20">
        <v>2</v>
      </c>
      <c r="B10" s="23" t="s">
        <v>339</v>
      </c>
      <c r="C10" s="23" t="s">
        <v>128</v>
      </c>
      <c r="D10" s="112"/>
      <c r="E10" s="20" t="s">
        <v>432</v>
      </c>
      <c r="F10" s="20" t="s">
        <v>433</v>
      </c>
      <c r="G10" s="23"/>
      <c r="H10" s="23"/>
      <c r="I10" s="18" t="s">
        <v>341</v>
      </c>
      <c r="J10" s="23" t="s">
        <v>342</v>
      </c>
      <c r="K10" s="111" t="s">
        <v>343</v>
      </c>
      <c r="L10" s="111" t="s">
        <v>75</v>
      </c>
      <c r="M10" s="23" t="s">
        <v>344</v>
      </c>
      <c r="N10" s="18"/>
    </row>
    <row r="11" spans="1:14" ht="24.95" customHeight="1">
      <c r="A11" s="20">
        <v>3</v>
      </c>
      <c r="B11" s="23" t="s">
        <v>345</v>
      </c>
      <c r="C11" s="23" t="s">
        <v>109</v>
      </c>
      <c r="D11" s="112"/>
      <c r="E11" s="20" t="s">
        <v>432</v>
      </c>
      <c r="F11" s="20" t="s">
        <v>433</v>
      </c>
      <c r="G11" s="23"/>
      <c r="H11" s="23"/>
      <c r="I11" s="23" t="s">
        <v>342</v>
      </c>
      <c r="J11" s="23" t="s">
        <v>342</v>
      </c>
      <c r="K11" s="111" t="s">
        <v>346</v>
      </c>
      <c r="L11" s="111" t="s">
        <v>75</v>
      </c>
      <c r="M11" s="23" t="s">
        <v>347</v>
      </c>
      <c r="N11" s="18"/>
    </row>
    <row r="12" spans="1:14" ht="24.95" customHeight="1">
      <c r="A12" s="20">
        <v>4</v>
      </c>
      <c r="B12" s="23" t="s">
        <v>348</v>
      </c>
      <c r="C12" s="18" t="s">
        <v>130</v>
      </c>
      <c r="D12" s="112"/>
      <c r="E12" s="20" t="s">
        <v>432</v>
      </c>
      <c r="F12" s="20" t="s">
        <v>433</v>
      </c>
      <c r="G12" s="18"/>
      <c r="H12" s="18"/>
      <c r="I12" s="18" t="s">
        <v>341</v>
      </c>
      <c r="J12" s="23" t="s">
        <v>342</v>
      </c>
      <c r="K12" s="111" t="s">
        <v>349</v>
      </c>
      <c r="L12" s="111" t="s">
        <v>75</v>
      </c>
      <c r="M12" s="23" t="s">
        <v>350</v>
      </c>
      <c r="N12" s="18"/>
    </row>
    <row r="13" spans="1:14" ht="24.95" customHeight="1">
      <c r="A13" s="20">
        <v>5</v>
      </c>
      <c r="B13" s="23" t="s">
        <v>351</v>
      </c>
      <c r="C13" s="23" t="s">
        <v>352</v>
      </c>
      <c r="D13" s="112"/>
      <c r="E13" s="20" t="s">
        <v>432</v>
      </c>
      <c r="F13" s="20" t="s">
        <v>433</v>
      </c>
      <c r="G13" s="23"/>
      <c r="H13" s="23"/>
      <c r="I13" s="23" t="s">
        <v>352</v>
      </c>
      <c r="J13" s="23" t="s">
        <v>342</v>
      </c>
      <c r="K13" s="111" t="s">
        <v>343</v>
      </c>
      <c r="L13" s="111" t="s">
        <v>75</v>
      </c>
      <c r="M13" s="23" t="s">
        <v>353</v>
      </c>
      <c r="N13" s="18"/>
    </row>
    <row r="14" spans="1:14" ht="24.95" customHeight="1">
      <c r="A14" s="20">
        <v>6</v>
      </c>
      <c r="B14" s="23" t="s">
        <v>354</v>
      </c>
      <c r="C14" s="18" t="s">
        <v>125</v>
      </c>
      <c r="D14" s="112"/>
      <c r="E14" s="20" t="s">
        <v>432</v>
      </c>
      <c r="F14" s="20" t="s">
        <v>433</v>
      </c>
      <c r="G14" s="18"/>
      <c r="H14" s="18"/>
      <c r="I14" s="18" t="s">
        <v>341</v>
      </c>
      <c r="J14" s="23" t="s">
        <v>342</v>
      </c>
      <c r="K14" s="111" t="s">
        <v>355</v>
      </c>
      <c r="L14" s="111" t="s">
        <v>67</v>
      </c>
      <c r="M14" s="23" t="s">
        <v>356</v>
      </c>
      <c r="N14" s="18"/>
    </row>
    <row r="15" spans="1:14" ht="24.95" customHeight="1">
      <c r="A15" s="20">
        <v>7</v>
      </c>
      <c r="B15" s="23" t="s">
        <v>357</v>
      </c>
      <c r="C15" s="18" t="s">
        <v>312</v>
      </c>
      <c r="D15" s="112"/>
      <c r="E15" s="20" t="s">
        <v>432</v>
      </c>
      <c r="F15" s="20" t="s">
        <v>433</v>
      </c>
      <c r="G15" s="18"/>
      <c r="H15" s="18"/>
      <c r="I15" s="18" t="s">
        <v>358</v>
      </c>
      <c r="J15" s="18" t="s">
        <v>359</v>
      </c>
      <c r="K15" s="111" t="s">
        <v>360</v>
      </c>
      <c r="L15" s="111" t="s">
        <v>83</v>
      </c>
      <c r="M15" s="23" t="s">
        <v>361</v>
      </c>
      <c r="N15" s="18"/>
    </row>
    <row r="16" spans="1:14" ht="24.95" customHeight="1">
      <c r="A16" s="20">
        <v>8</v>
      </c>
      <c r="B16" s="23" t="s">
        <v>362</v>
      </c>
      <c r="C16" s="23" t="s">
        <v>203</v>
      </c>
      <c r="D16" s="112"/>
      <c r="E16" s="20" t="s">
        <v>432</v>
      </c>
      <c r="F16" s="20" t="s">
        <v>433</v>
      </c>
      <c r="G16" s="23"/>
      <c r="H16" s="23"/>
      <c r="I16" s="23" t="s">
        <v>363</v>
      </c>
      <c r="J16" s="18" t="s">
        <v>359</v>
      </c>
      <c r="K16" s="111" t="s">
        <v>343</v>
      </c>
      <c r="L16" s="111" t="s">
        <v>75</v>
      </c>
      <c r="M16" s="23" t="s">
        <v>364</v>
      </c>
      <c r="N16" s="18"/>
    </row>
    <row r="17" spans="1:14" ht="24.95" customHeight="1">
      <c r="A17" s="20">
        <v>9</v>
      </c>
      <c r="B17" s="23" t="s">
        <v>365</v>
      </c>
      <c r="C17" s="18" t="s">
        <v>366</v>
      </c>
      <c r="D17" s="112"/>
      <c r="E17" s="20" t="s">
        <v>432</v>
      </c>
      <c r="F17" s="20" t="s">
        <v>433</v>
      </c>
      <c r="G17" s="18"/>
      <c r="H17" s="18"/>
      <c r="I17" s="18" t="s">
        <v>367</v>
      </c>
      <c r="J17" s="23" t="s">
        <v>368</v>
      </c>
      <c r="K17" s="111" t="s">
        <v>369</v>
      </c>
      <c r="L17" s="111" t="s">
        <v>78</v>
      </c>
      <c r="M17" s="23" t="s">
        <v>370</v>
      </c>
      <c r="N17" s="18"/>
    </row>
    <row r="18" spans="1:14" ht="24.95" customHeight="1">
      <c r="A18" s="20">
        <v>10</v>
      </c>
      <c r="B18" s="23" t="s">
        <v>371</v>
      </c>
      <c r="C18" s="23" t="s">
        <v>16</v>
      </c>
      <c r="D18" s="112"/>
      <c r="E18" s="20" t="s">
        <v>432</v>
      </c>
      <c r="F18" s="20" t="s">
        <v>433</v>
      </c>
      <c r="G18" s="23"/>
      <c r="H18" s="23"/>
      <c r="I18" s="23" t="s">
        <v>372</v>
      </c>
      <c r="J18" s="23" t="s">
        <v>368</v>
      </c>
      <c r="K18" s="111" t="s">
        <v>373</v>
      </c>
      <c r="L18" s="111" t="s">
        <v>78</v>
      </c>
      <c r="M18" s="23" t="s">
        <v>374</v>
      </c>
      <c r="N18" s="18"/>
    </row>
    <row r="19" spans="1:14" ht="24.95" customHeight="1">
      <c r="A19" s="20">
        <v>11</v>
      </c>
      <c r="B19" s="23" t="s">
        <v>375</v>
      </c>
      <c r="C19" s="23" t="s">
        <v>376</v>
      </c>
      <c r="D19" s="112"/>
      <c r="E19" s="20" t="s">
        <v>432</v>
      </c>
      <c r="F19" s="20" t="s">
        <v>433</v>
      </c>
      <c r="G19" s="23"/>
      <c r="H19" s="23"/>
      <c r="I19" s="23" t="s">
        <v>377</v>
      </c>
      <c r="J19" s="23" t="s">
        <v>368</v>
      </c>
      <c r="K19" s="111" t="s">
        <v>346</v>
      </c>
      <c r="L19" s="111" t="s">
        <v>75</v>
      </c>
      <c r="M19" s="23" t="s">
        <v>378</v>
      </c>
      <c r="N19" s="18"/>
    </row>
    <row r="20" spans="1:14" ht="24.95" customHeight="1">
      <c r="A20" s="20">
        <v>12</v>
      </c>
      <c r="B20" s="23" t="s">
        <v>379</v>
      </c>
      <c r="C20" s="23" t="s">
        <v>175</v>
      </c>
      <c r="D20" s="112"/>
      <c r="E20" s="20" t="s">
        <v>432</v>
      </c>
      <c r="F20" s="20" t="s">
        <v>433</v>
      </c>
      <c r="G20" s="23"/>
      <c r="H20" s="23"/>
      <c r="I20" s="23" t="s">
        <v>380</v>
      </c>
      <c r="J20" s="23" t="s">
        <v>368</v>
      </c>
      <c r="K20" s="111" t="s">
        <v>343</v>
      </c>
      <c r="L20" s="111" t="s">
        <v>75</v>
      </c>
      <c r="M20" s="23" t="s">
        <v>381</v>
      </c>
      <c r="N20" s="18"/>
    </row>
    <row r="21" spans="1:14" ht="24.95" customHeight="1">
      <c r="A21" s="20">
        <v>13</v>
      </c>
      <c r="B21" s="23" t="s">
        <v>382</v>
      </c>
      <c r="C21" s="18" t="s">
        <v>135</v>
      </c>
      <c r="D21" s="112"/>
      <c r="E21" s="20" t="s">
        <v>432</v>
      </c>
      <c r="F21" s="20" t="s">
        <v>433</v>
      </c>
      <c r="G21" s="18"/>
      <c r="H21" s="18"/>
      <c r="I21" s="18" t="s">
        <v>367</v>
      </c>
      <c r="J21" s="23" t="s">
        <v>368</v>
      </c>
      <c r="K21" s="111" t="s">
        <v>343</v>
      </c>
      <c r="L21" s="111" t="s">
        <v>75</v>
      </c>
      <c r="M21" s="23" t="s">
        <v>383</v>
      </c>
      <c r="N21" s="18"/>
    </row>
    <row r="22" spans="1:14" ht="24.95" customHeight="1">
      <c r="A22" s="20">
        <v>14</v>
      </c>
      <c r="B22" s="23" t="s">
        <v>384</v>
      </c>
      <c r="C22" s="23" t="s">
        <v>162</v>
      </c>
      <c r="D22" s="112"/>
      <c r="E22" s="20" t="s">
        <v>432</v>
      </c>
      <c r="F22" s="20" t="s">
        <v>433</v>
      </c>
      <c r="G22" s="23"/>
      <c r="H22" s="23"/>
      <c r="I22" s="23" t="s">
        <v>372</v>
      </c>
      <c r="J22" s="23" t="s">
        <v>368</v>
      </c>
      <c r="K22" s="111" t="s">
        <v>343</v>
      </c>
      <c r="L22" s="111" t="s">
        <v>75</v>
      </c>
      <c r="M22" s="23" t="s">
        <v>385</v>
      </c>
      <c r="N22" s="18"/>
    </row>
    <row r="23" spans="1:14" ht="24.95" customHeight="1">
      <c r="A23" s="20">
        <v>15</v>
      </c>
      <c r="B23" s="23" t="s">
        <v>386</v>
      </c>
      <c r="C23" s="23" t="s">
        <v>387</v>
      </c>
      <c r="D23" s="112"/>
      <c r="E23" s="20" t="s">
        <v>432</v>
      </c>
      <c r="F23" s="20" t="s">
        <v>433</v>
      </c>
      <c r="G23" s="23"/>
      <c r="H23" s="23"/>
      <c r="I23" s="23" t="s">
        <v>388</v>
      </c>
      <c r="J23" s="23" t="s">
        <v>389</v>
      </c>
      <c r="K23" s="111" t="s">
        <v>390</v>
      </c>
      <c r="L23" s="111" t="s">
        <v>63</v>
      </c>
      <c r="M23" s="23" t="s">
        <v>383</v>
      </c>
      <c r="N23" s="18"/>
    </row>
    <row r="24" spans="1:14" ht="24.95" customHeight="1">
      <c r="A24" s="20">
        <v>16</v>
      </c>
      <c r="B24" s="23" t="s">
        <v>391</v>
      </c>
      <c r="C24" s="18" t="s">
        <v>392</v>
      </c>
      <c r="D24" s="112"/>
      <c r="E24" s="20" t="s">
        <v>432</v>
      </c>
      <c r="F24" s="20" t="s">
        <v>433</v>
      </c>
      <c r="G24" s="18"/>
      <c r="H24" s="18"/>
      <c r="I24" s="18" t="s">
        <v>393</v>
      </c>
      <c r="J24" s="18" t="s">
        <v>394</v>
      </c>
      <c r="K24" s="111" t="s">
        <v>395</v>
      </c>
      <c r="L24" s="111" t="s">
        <v>54</v>
      </c>
      <c r="M24" s="23" t="s">
        <v>396</v>
      </c>
      <c r="N24" s="18"/>
    </row>
    <row r="25" spans="1:14" ht="24.95" customHeight="1">
      <c r="A25" s="20">
        <v>17</v>
      </c>
      <c r="B25" s="23" t="s">
        <v>397</v>
      </c>
      <c r="C25" s="18" t="s">
        <v>398</v>
      </c>
      <c r="D25" s="113"/>
      <c r="E25" s="20" t="s">
        <v>432</v>
      </c>
      <c r="F25" s="20" t="s">
        <v>433</v>
      </c>
      <c r="G25" s="18"/>
      <c r="H25" s="18"/>
      <c r="I25" s="23" t="s">
        <v>342</v>
      </c>
      <c r="J25" s="23" t="s">
        <v>342</v>
      </c>
      <c r="K25" s="111" t="s">
        <v>395</v>
      </c>
      <c r="L25" s="111" t="s">
        <v>54</v>
      </c>
      <c r="M25" s="23" t="s">
        <v>374</v>
      </c>
      <c r="N25" s="18"/>
    </row>
    <row r="26" spans="1:14" ht="24.95" customHeight="1">
      <c r="A26" s="20">
        <v>18</v>
      </c>
      <c r="B26" s="23" t="s">
        <v>399</v>
      </c>
      <c r="C26" s="18" t="s">
        <v>135</v>
      </c>
      <c r="D26" s="113"/>
      <c r="E26" s="20" t="s">
        <v>432</v>
      </c>
      <c r="F26" s="20" t="s">
        <v>433</v>
      </c>
      <c r="G26" s="18"/>
      <c r="H26" s="18"/>
      <c r="I26" s="23" t="s">
        <v>367</v>
      </c>
      <c r="J26" s="23" t="s">
        <v>368</v>
      </c>
      <c r="K26" s="111" t="s">
        <v>400</v>
      </c>
      <c r="L26" s="111" t="s">
        <v>54</v>
      </c>
      <c r="M26" s="23" t="s">
        <v>401</v>
      </c>
      <c r="N26" s="18"/>
    </row>
    <row r="27" spans="1:14" ht="24.95" customHeight="1">
      <c r="A27" s="20">
        <v>19</v>
      </c>
      <c r="B27" s="23" t="s">
        <v>402</v>
      </c>
      <c r="C27" s="18" t="s">
        <v>128</v>
      </c>
      <c r="D27" s="112"/>
      <c r="E27" s="20" t="s">
        <v>432</v>
      </c>
      <c r="F27" s="20" t="s">
        <v>433</v>
      </c>
      <c r="G27" s="114"/>
      <c r="H27" s="114"/>
      <c r="I27" s="115" t="s">
        <v>341</v>
      </c>
      <c r="J27" s="115" t="s">
        <v>342</v>
      </c>
      <c r="K27" s="116" t="s">
        <v>403</v>
      </c>
      <c r="L27" s="116" t="s">
        <v>54</v>
      </c>
      <c r="M27" s="115" t="s">
        <v>404</v>
      </c>
      <c r="N27" s="114"/>
    </row>
    <row r="28" spans="1:14" ht="24.95" customHeight="1">
      <c r="A28" s="20">
        <v>20</v>
      </c>
      <c r="B28" s="23" t="s">
        <v>405</v>
      </c>
      <c r="C28" s="18" t="s">
        <v>406</v>
      </c>
      <c r="D28" s="112"/>
      <c r="E28" s="20" t="s">
        <v>432</v>
      </c>
      <c r="F28" s="20" t="s">
        <v>433</v>
      </c>
      <c r="G28" s="117"/>
      <c r="H28" s="117"/>
      <c r="I28" s="118" t="s">
        <v>407</v>
      </c>
      <c r="J28" s="118" t="s">
        <v>394</v>
      </c>
      <c r="K28" s="119" t="s">
        <v>403</v>
      </c>
      <c r="L28" s="119" t="s">
        <v>54</v>
      </c>
      <c r="M28" s="118" t="s">
        <v>408</v>
      </c>
      <c r="N28" s="117"/>
    </row>
    <row r="29" spans="1:14" ht="24.95" customHeight="1">
      <c r="A29" s="33">
        <v>21</v>
      </c>
      <c r="B29" s="120" t="s">
        <v>409</v>
      </c>
      <c r="C29" s="53" t="s">
        <v>352</v>
      </c>
      <c r="D29" s="121"/>
      <c r="E29" s="33" t="s">
        <v>432</v>
      </c>
      <c r="F29" s="33" t="s">
        <v>433</v>
      </c>
      <c r="G29" s="114"/>
      <c r="H29" s="114"/>
      <c r="I29" s="115" t="s">
        <v>410</v>
      </c>
      <c r="J29" s="115" t="s">
        <v>342</v>
      </c>
      <c r="K29" s="116" t="s">
        <v>411</v>
      </c>
      <c r="L29" s="116" t="s">
        <v>54</v>
      </c>
      <c r="M29" s="115" t="s">
        <v>412</v>
      </c>
      <c r="N29" s="114"/>
    </row>
    <row r="30" spans="1:14" s="62" customFormat="1" ht="24.95" customHeight="1">
      <c r="A30" s="122"/>
      <c r="B30" s="123"/>
      <c r="D30" s="123"/>
      <c r="E30" s="123"/>
      <c r="F30" s="122"/>
      <c r="I30" s="123"/>
      <c r="J30" s="123"/>
      <c r="K30" s="124"/>
      <c r="L30" s="124"/>
      <c r="M30" s="123"/>
    </row>
    <row r="31" spans="1:14" s="62" customFormat="1" ht="24.95" customHeight="1">
      <c r="A31" s="122"/>
      <c r="B31" s="123"/>
      <c r="D31" s="123"/>
      <c r="E31" s="123"/>
      <c r="F31" s="122"/>
      <c r="I31" s="123"/>
      <c r="J31" s="123"/>
      <c r="K31" s="124"/>
      <c r="L31" s="124"/>
      <c r="M31" s="123"/>
    </row>
    <row r="32" spans="1:14" s="62" customFormat="1" ht="24.95" customHeight="1">
      <c r="A32" s="122"/>
      <c r="B32" s="123"/>
      <c r="D32" s="123"/>
      <c r="E32" s="123"/>
      <c r="F32" s="122"/>
      <c r="I32" s="123"/>
      <c r="J32" s="123"/>
      <c r="K32" s="124"/>
      <c r="L32" s="124"/>
      <c r="M32" s="123"/>
    </row>
    <row r="33" spans="1:14" s="62" customFormat="1" ht="24.95" customHeight="1">
      <c r="A33" s="122"/>
      <c r="B33" s="123"/>
      <c r="D33" s="123"/>
      <c r="E33" s="123"/>
      <c r="F33" s="122"/>
      <c r="I33" s="123"/>
      <c r="J33" s="123"/>
      <c r="K33" s="124"/>
      <c r="L33" s="124"/>
      <c r="M33" s="123"/>
    </row>
    <row r="34" spans="1:14" s="62" customFormat="1" ht="24.95" customHeight="1">
      <c r="A34" s="122"/>
      <c r="B34" s="123"/>
      <c r="D34" s="122"/>
      <c r="E34" s="122"/>
      <c r="F34" s="122"/>
      <c r="I34" s="123"/>
      <c r="J34" s="123"/>
      <c r="K34" s="124"/>
      <c r="L34" s="124"/>
      <c r="M34" s="123"/>
    </row>
    <row r="35" spans="1:14" ht="24.95" customHeight="1">
      <c r="A35" s="125">
        <v>1</v>
      </c>
      <c r="B35" s="126"/>
      <c r="C35" s="126" t="s">
        <v>413</v>
      </c>
      <c r="D35" s="127" t="s">
        <v>334</v>
      </c>
      <c r="E35" s="125" t="s">
        <v>432</v>
      </c>
      <c r="F35" s="125" t="s">
        <v>433</v>
      </c>
      <c r="G35" s="126" t="s">
        <v>414</v>
      </c>
      <c r="H35" s="126" t="s">
        <v>415</v>
      </c>
      <c r="I35" s="126" t="s">
        <v>416</v>
      </c>
      <c r="J35" s="128" t="s">
        <v>336</v>
      </c>
      <c r="K35" s="129" t="s">
        <v>417</v>
      </c>
      <c r="L35" s="129"/>
      <c r="M35" s="126" t="s">
        <v>370</v>
      </c>
      <c r="N35" s="9"/>
    </row>
    <row r="36" spans="1:14" ht="24.95" customHeight="1">
      <c r="A36" s="130">
        <v>15</v>
      </c>
      <c r="B36" s="131" t="s">
        <v>418</v>
      </c>
      <c r="C36" s="132" t="s">
        <v>419</v>
      </c>
      <c r="D36" s="130"/>
      <c r="E36" s="130"/>
      <c r="F36" s="130"/>
      <c r="G36" s="132"/>
      <c r="H36" s="132"/>
      <c r="I36" s="131" t="s">
        <v>372</v>
      </c>
      <c r="J36" s="131" t="s">
        <v>368</v>
      </c>
      <c r="K36" s="133" t="s">
        <v>420</v>
      </c>
      <c r="L36" s="133"/>
      <c r="M36" s="131" t="s">
        <v>370</v>
      </c>
      <c r="N36" s="134" t="s">
        <v>154</v>
      </c>
    </row>
    <row r="37" spans="1:14" s="139" customFormat="1" ht="24.95" customHeight="1">
      <c r="A37" s="135">
        <v>9</v>
      </c>
      <c r="B37" s="136"/>
      <c r="C37" s="25" t="s">
        <v>312</v>
      </c>
      <c r="D37" s="137" t="s">
        <v>334</v>
      </c>
      <c r="E37" s="135" t="s">
        <v>432</v>
      </c>
      <c r="F37" s="135" t="s">
        <v>433</v>
      </c>
      <c r="G37" s="136" t="s">
        <v>421</v>
      </c>
      <c r="H37" s="126" t="s">
        <v>415</v>
      </c>
      <c r="I37" s="25" t="s">
        <v>358</v>
      </c>
      <c r="J37" s="25" t="s">
        <v>359</v>
      </c>
      <c r="K37" s="138" t="s">
        <v>349</v>
      </c>
      <c r="L37" s="138"/>
      <c r="M37" s="136" t="s">
        <v>356</v>
      </c>
      <c r="N37" s="25"/>
    </row>
    <row r="38" spans="1:14" s="139" customFormat="1" ht="24.95" customHeight="1">
      <c r="A38" s="135">
        <v>14</v>
      </c>
      <c r="B38" s="136"/>
      <c r="C38" s="136" t="s">
        <v>422</v>
      </c>
      <c r="D38" s="137" t="s">
        <v>340</v>
      </c>
      <c r="E38" s="135" t="s">
        <v>432</v>
      </c>
      <c r="F38" s="135" t="s">
        <v>433</v>
      </c>
      <c r="G38" s="136" t="s">
        <v>423</v>
      </c>
      <c r="H38" s="126" t="s">
        <v>415</v>
      </c>
      <c r="I38" s="136" t="s">
        <v>377</v>
      </c>
      <c r="J38" s="136" t="s">
        <v>368</v>
      </c>
      <c r="K38" s="138" t="s">
        <v>349</v>
      </c>
      <c r="L38" s="138"/>
      <c r="M38" s="136" t="s">
        <v>370</v>
      </c>
      <c r="N38" s="25"/>
    </row>
    <row r="39" spans="1:14" s="62" customFormat="1" ht="24.95" customHeight="1">
      <c r="A39" s="122"/>
      <c r="B39" s="123"/>
      <c r="D39" s="122"/>
      <c r="E39" s="122"/>
      <c r="F39" s="122"/>
      <c r="I39" s="123"/>
      <c r="J39" s="123"/>
      <c r="K39" s="124"/>
      <c r="L39" s="124"/>
      <c r="M39" s="123"/>
    </row>
    <row r="40" spans="1:14" s="62" customFormat="1" ht="24.95" customHeight="1">
      <c r="A40" s="122"/>
      <c r="B40" s="123"/>
      <c r="D40" s="122"/>
      <c r="E40" s="122"/>
      <c r="F40" s="122"/>
      <c r="I40" s="123"/>
      <c r="J40" s="123"/>
      <c r="K40" s="124"/>
      <c r="L40" s="124"/>
      <c r="M40" s="123"/>
    </row>
    <row r="41" spans="1:14" s="62" customFormat="1" ht="24.95" customHeight="1">
      <c r="A41" s="122"/>
      <c r="B41" s="123"/>
      <c r="D41" s="122"/>
      <c r="E41" s="122"/>
      <c r="F41" s="122"/>
      <c r="I41" s="123"/>
      <c r="J41" s="123"/>
      <c r="K41" s="124"/>
      <c r="L41" s="124"/>
      <c r="M41" s="123"/>
    </row>
    <row r="42" spans="1:14" s="62" customFormat="1" ht="24.95" customHeight="1">
      <c r="A42" s="122"/>
      <c r="B42" s="123"/>
      <c r="D42" s="122"/>
      <c r="E42" s="122"/>
      <c r="F42" s="122"/>
      <c r="I42" s="123"/>
      <c r="J42" s="123"/>
      <c r="K42" s="124"/>
      <c r="L42" s="124"/>
      <c r="M42" s="123"/>
    </row>
    <row r="43" spans="1:14" s="62" customFormat="1" ht="24.95" customHeight="1">
      <c r="A43" s="122"/>
      <c r="B43" s="123"/>
      <c r="D43" s="122"/>
      <c r="E43" s="122"/>
      <c r="F43" s="122"/>
      <c r="I43" s="123"/>
      <c r="J43" s="123"/>
      <c r="K43" s="124"/>
      <c r="L43" s="124"/>
      <c r="M43" s="123"/>
    </row>
    <row r="44" spans="1:14" s="62" customFormat="1" ht="24.95" customHeight="1">
      <c r="A44" s="122"/>
      <c r="B44" s="123"/>
      <c r="D44" s="122"/>
      <c r="E44" s="122"/>
      <c r="F44" s="122"/>
      <c r="I44" s="123"/>
      <c r="J44" s="123"/>
      <c r="K44" s="124"/>
      <c r="L44" s="124"/>
      <c r="M44" s="123"/>
    </row>
    <row r="45" spans="1:14" s="62" customFormat="1" ht="24.95" customHeight="1">
      <c r="A45" s="122"/>
      <c r="B45" s="123"/>
      <c r="D45" s="122"/>
      <c r="E45" s="122"/>
      <c r="F45" s="122"/>
      <c r="I45" s="123"/>
      <c r="J45" s="123"/>
      <c r="K45" s="124"/>
      <c r="L45" s="124"/>
      <c r="M45" s="123"/>
    </row>
    <row r="46" spans="1:14" s="62" customFormat="1" ht="24.95" customHeight="1">
      <c r="A46" s="122"/>
      <c r="B46" s="123"/>
      <c r="D46" s="122"/>
      <c r="E46" s="122"/>
      <c r="F46" s="122"/>
      <c r="I46" s="123"/>
      <c r="J46" s="123"/>
      <c r="K46" s="124"/>
      <c r="L46" s="124"/>
      <c r="M46" s="123"/>
    </row>
    <row r="47" spans="1:14" s="62" customFormat="1" ht="24.95" customHeight="1">
      <c r="A47" s="122"/>
      <c r="B47" s="123"/>
      <c r="D47" s="122"/>
      <c r="E47" s="122"/>
      <c r="F47" s="122"/>
      <c r="I47" s="123"/>
      <c r="J47" s="123"/>
      <c r="K47" s="124"/>
      <c r="L47" s="124"/>
      <c r="M47" s="123"/>
    </row>
    <row r="48" spans="1:14" s="62" customFormat="1" ht="24.95" customHeight="1">
      <c r="A48" s="122"/>
      <c r="B48" s="123"/>
      <c r="D48" s="122"/>
      <c r="E48" s="122"/>
      <c r="F48" s="122"/>
      <c r="I48" s="123"/>
      <c r="J48" s="123"/>
      <c r="K48" s="124"/>
      <c r="L48" s="124"/>
      <c r="M48" s="123"/>
    </row>
    <row r="49" spans="1:13" s="62" customFormat="1" ht="24.95" customHeight="1">
      <c r="A49" s="122"/>
      <c r="B49" s="123"/>
      <c r="D49" s="122"/>
      <c r="E49" s="122"/>
      <c r="F49" s="122"/>
      <c r="I49" s="123"/>
      <c r="J49" s="123"/>
      <c r="K49" s="124"/>
      <c r="L49" s="124"/>
      <c r="M49" s="123"/>
    </row>
    <row r="50" spans="1:13" s="62" customFormat="1" ht="24.95" customHeight="1">
      <c r="A50" s="122"/>
      <c r="B50" s="123"/>
      <c r="D50" s="122"/>
      <c r="E50" s="122"/>
      <c r="F50" s="122"/>
      <c r="I50" s="123"/>
      <c r="J50" s="123"/>
      <c r="K50" s="124"/>
      <c r="L50" s="124"/>
      <c r="M50" s="123"/>
    </row>
    <row r="51" spans="1:13" s="62" customFormat="1" ht="24.95" customHeight="1">
      <c r="A51" s="122"/>
      <c r="B51" s="123"/>
      <c r="D51" s="122"/>
      <c r="E51" s="122"/>
      <c r="F51" s="122"/>
      <c r="I51" s="123"/>
      <c r="J51" s="123"/>
      <c r="K51" s="124"/>
      <c r="L51" s="124"/>
      <c r="M51" s="123"/>
    </row>
    <row r="52" spans="1:13" s="62" customFormat="1" ht="24.95" customHeight="1">
      <c r="A52" s="122"/>
      <c r="B52" s="123"/>
      <c r="D52" s="122"/>
      <c r="E52" s="122"/>
      <c r="F52" s="122"/>
      <c r="I52" s="123"/>
      <c r="J52" s="123"/>
      <c r="K52" s="124"/>
      <c r="L52" s="124"/>
      <c r="M52" s="123"/>
    </row>
    <row r="53" spans="1:13" s="62" customFormat="1" ht="24.95" customHeight="1">
      <c r="A53" s="122"/>
      <c r="B53" s="123"/>
      <c r="D53" s="122"/>
      <c r="E53" s="122"/>
      <c r="F53" s="122"/>
      <c r="I53" s="123"/>
      <c r="J53" s="123"/>
      <c r="K53" s="124"/>
      <c r="L53" s="124"/>
      <c r="M53" s="123"/>
    </row>
    <row r="54" spans="1:13" s="62" customFormat="1" ht="24.95" customHeight="1">
      <c r="A54" s="122"/>
      <c r="B54" s="123"/>
      <c r="D54" s="122"/>
      <c r="E54" s="122"/>
      <c r="F54" s="122"/>
      <c r="I54" s="123"/>
      <c r="J54" s="123"/>
      <c r="K54" s="124"/>
      <c r="L54" s="124"/>
      <c r="M54" s="123"/>
    </row>
    <row r="55" spans="1:13" ht="24.95" customHeight="1">
      <c r="M55" s="142"/>
    </row>
    <row r="56" spans="1:13" ht="24.95" customHeight="1">
      <c r="M56" s="142"/>
    </row>
    <row r="57" spans="1:13" ht="24.95" customHeight="1">
      <c r="A57" s="60" t="s">
        <v>424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</row>
    <row r="58" spans="1:13" ht="24.95" customHeight="1">
      <c r="A58" s="60" t="s">
        <v>425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</row>
    <row r="59" spans="1:13" ht="24.95" customHeight="1">
      <c r="A59" s="60" t="s">
        <v>426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</row>
    <row r="60" spans="1:13" ht="24.95" customHeight="1">
      <c r="A60" s="60" t="s">
        <v>427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13" ht="24.95" customHeight="1">
      <c r="A61" s="60" t="s">
        <v>428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</row>
    <row r="62" spans="1:13" ht="24.95" customHeight="1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</row>
    <row r="64" spans="1:13" ht="24.95" customHeight="1">
      <c r="B64" s="60" t="s">
        <v>429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</row>
    <row r="66" spans="2:13" ht="24.95" customHeight="1">
      <c r="B66" s="60" t="s">
        <v>430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</row>
    <row r="67" spans="2:13" ht="24.95" customHeight="1">
      <c r="B67" s="60" t="s">
        <v>431</v>
      </c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</row>
  </sheetData>
  <autoFilter ref="A8:N29"/>
  <mergeCells count="13">
    <mergeCell ref="I7:I8"/>
    <mergeCell ref="J7:J8"/>
    <mergeCell ref="M7:M8"/>
    <mergeCell ref="N7:N8"/>
    <mergeCell ref="A1:F1"/>
    <mergeCell ref="A2:F2"/>
    <mergeCell ref="A3:F3"/>
    <mergeCell ref="A4:F4"/>
    <mergeCell ref="A5:F5"/>
    <mergeCell ref="A7:A8"/>
    <mergeCell ref="B7:B8"/>
    <mergeCell ref="C7:C8"/>
    <mergeCell ref="D7:D8"/>
  </mergeCells>
  <printOptions horizontalCentered="1"/>
  <pageMargins left="0.39370078740157483" right="0.19685039370078741" top="0.59055118110236227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77"/>
  <sheetViews>
    <sheetView tabSelected="1" view="pageBreakPreview" topLeftCell="A7" zoomScaleNormal="100" zoomScaleSheetLayoutView="100" workbookViewId="0">
      <selection activeCell="H19" sqref="H19"/>
    </sheetView>
  </sheetViews>
  <sheetFormatPr defaultRowHeight="24.95" customHeight="1"/>
  <cols>
    <col min="1" max="1" width="4.85546875" style="58" customWidth="1"/>
    <col min="2" max="3" width="21" style="56" customWidth="1"/>
    <col min="4" max="4" width="20.28515625" style="56" customWidth="1"/>
    <col min="5" max="5" width="8.7109375" style="56" customWidth="1"/>
    <col min="6" max="6" width="22.28515625" style="56" customWidth="1"/>
    <col min="7" max="7" width="16.28515625" style="56" customWidth="1"/>
    <col min="8" max="8" width="32.42578125" style="56" customWidth="1"/>
    <col min="9" max="9" width="12.42578125" style="58" customWidth="1"/>
    <col min="10" max="10" width="9.140625" style="59"/>
    <col min="11" max="11" width="21.42578125" style="59" customWidth="1"/>
    <col min="12" max="12" width="16.7109375" style="58" customWidth="1"/>
    <col min="13" max="13" width="27.140625" style="59" customWidth="1"/>
    <col min="14" max="14" width="19.5703125" style="59" customWidth="1"/>
    <col min="15" max="15" width="13.28515625" style="59" customWidth="1"/>
    <col min="16" max="16384" width="9.140625" style="59"/>
  </cols>
  <sheetData>
    <row r="1" spans="1:14" s="37" customFormat="1" ht="24.95" customHeight="1">
      <c r="A1" s="247" t="s">
        <v>42</v>
      </c>
      <c r="B1" s="247"/>
      <c r="C1" s="247"/>
      <c r="D1" s="247"/>
      <c r="E1" s="247"/>
      <c r="F1" s="247"/>
      <c r="G1" s="247"/>
      <c r="H1" s="247"/>
      <c r="I1" s="60"/>
    </row>
    <row r="2" spans="1:14" s="37" customFormat="1" ht="24.95" customHeight="1">
      <c r="A2" s="61"/>
      <c r="B2" s="61"/>
      <c r="C2" s="61"/>
      <c r="D2" s="61"/>
      <c r="E2" s="61"/>
      <c r="F2" s="61"/>
      <c r="G2" s="61"/>
      <c r="H2" s="61"/>
      <c r="I2" s="61"/>
    </row>
    <row r="3" spans="1:14" s="39" customFormat="1" ht="24.95" customHeight="1">
      <c r="A3" s="244" t="s">
        <v>2</v>
      </c>
      <c r="B3" s="244" t="s">
        <v>3</v>
      </c>
      <c r="C3" s="244" t="s">
        <v>43</v>
      </c>
      <c r="D3" s="244" t="s">
        <v>44</v>
      </c>
      <c r="E3" s="244" t="s">
        <v>45</v>
      </c>
      <c r="F3" s="244" t="s">
        <v>6</v>
      </c>
      <c r="G3" s="38" t="s">
        <v>46</v>
      </c>
      <c r="H3" s="244" t="s">
        <v>40</v>
      </c>
      <c r="I3" s="244" t="s">
        <v>40</v>
      </c>
      <c r="K3" s="244" t="s">
        <v>3</v>
      </c>
      <c r="L3" s="244" t="s">
        <v>47</v>
      </c>
    </row>
    <row r="4" spans="1:14" s="39" customFormat="1" ht="24.95" customHeight="1">
      <c r="A4" s="246"/>
      <c r="B4" s="246"/>
      <c r="C4" s="246"/>
      <c r="D4" s="246"/>
      <c r="E4" s="246"/>
      <c r="F4" s="246"/>
      <c r="G4" s="263" t="s">
        <v>48</v>
      </c>
      <c r="H4" s="246"/>
      <c r="I4" s="246"/>
      <c r="K4" s="245"/>
      <c r="L4" s="245" t="s">
        <v>47</v>
      </c>
    </row>
    <row r="5" spans="1:14" s="41" customFormat="1" ht="25.5">
      <c r="A5" s="13" t="s">
        <v>49</v>
      </c>
      <c r="B5" s="10" t="s">
        <v>101</v>
      </c>
      <c r="C5" s="10" t="s">
        <v>50</v>
      </c>
      <c r="D5" s="10" t="s">
        <v>51</v>
      </c>
      <c r="E5" s="40">
        <v>15000</v>
      </c>
      <c r="F5" s="12" t="s">
        <v>39</v>
      </c>
      <c r="G5" s="13" t="s">
        <v>52</v>
      </c>
      <c r="H5" s="12"/>
      <c r="I5" s="10"/>
      <c r="J5" s="264"/>
      <c r="K5" s="261" t="s">
        <v>53</v>
      </c>
      <c r="L5" s="42"/>
    </row>
    <row r="6" spans="1:14" s="41" customFormat="1" ht="24.95" customHeight="1">
      <c r="A6" s="24" t="s">
        <v>54</v>
      </c>
      <c r="B6" s="18" t="s">
        <v>55</v>
      </c>
      <c r="C6" s="18" t="s">
        <v>50</v>
      </c>
      <c r="D6" s="18" t="s">
        <v>56</v>
      </c>
      <c r="E6" s="21">
        <v>15000</v>
      </c>
      <c r="F6" s="20" t="s">
        <v>39</v>
      </c>
      <c r="G6" s="24" t="s">
        <v>57</v>
      </c>
      <c r="H6" s="21"/>
      <c r="I6" s="18"/>
      <c r="J6" s="265"/>
      <c r="L6" s="43"/>
    </row>
    <row r="7" spans="1:14" s="41" customFormat="1" ht="24.95" customHeight="1">
      <c r="A7" s="24" t="s">
        <v>58</v>
      </c>
      <c r="B7" s="18" t="s">
        <v>59</v>
      </c>
      <c r="C7" s="18" t="s">
        <v>60</v>
      </c>
      <c r="D7" s="18" t="s">
        <v>61</v>
      </c>
      <c r="E7" s="21">
        <v>15000</v>
      </c>
      <c r="F7" s="20" t="s">
        <v>39</v>
      </c>
      <c r="G7" s="24" t="s">
        <v>62</v>
      </c>
      <c r="H7" s="21"/>
      <c r="I7" s="18"/>
      <c r="J7" s="265"/>
      <c r="L7" s="43"/>
    </row>
    <row r="8" spans="1:14" s="41" customFormat="1" ht="24.95" customHeight="1">
      <c r="A8" s="24" t="s">
        <v>86</v>
      </c>
      <c r="B8" s="18" t="s">
        <v>87</v>
      </c>
      <c r="C8" s="18" t="s">
        <v>60</v>
      </c>
      <c r="D8" s="18" t="s">
        <v>51</v>
      </c>
      <c r="E8" s="21">
        <v>15000</v>
      </c>
      <c r="F8" s="20" t="s">
        <v>39</v>
      </c>
      <c r="G8" s="24" t="s">
        <v>89</v>
      </c>
      <c r="H8" s="21"/>
      <c r="I8" s="18"/>
      <c r="J8" s="265"/>
      <c r="L8" s="43"/>
    </row>
    <row r="9" spans="1:14" s="41" customFormat="1" ht="24.95" customHeight="1">
      <c r="A9" s="24" t="s">
        <v>63</v>
      </c>
      <c r="B9" s="18" t="s">
        <v>739</v>
      </c>
      <c r="C9" s="18" t="s">
        <v>88</v>
      </c>
      <c r="D9" s="18" t="s">
        <v>64</v>
      </c>
      <c r="E9" s="21">
        <v>9000</v>
      </c>
      <c r="F9" s="71"/>
      <c r="G9" s="24"/>
      <c r="H9" s="265"/>
      <c r="I9" s="24"/>
      <c r="J9" s="265"/>
      <c r="K9" s="262" t="s">
        <v>65</v>
      </c>
      <c r="L9" s="44" t="s">
        <v>66</v>
      </c>
      <c r="M9" s="18" t="s">
        <v>99</v>
      </c>
      <c r="N9" s="21" t="s">
        <v>100</v>
      </c>
    </row>
    <row r="10" spans="1:14" s="41" customFormat="1" ht="24.95" customHeight="1">
      <c r="A10" s="24" t="s">
        <v>67</v>
      </c>
      <c r="B10" s="18" t="s">
        <v>68</v>
      </c>
      <c r="C10" s="18" t="s">
        <v>69</v>
      </c>
      <c r="D10" s="18" t="s">
        <v>64</v>
      </c>
      <c r="E10" s="21">
        <v>9000</v>
      </c>
      <c r="F10" s="20" t="s">
        <v>39</v>
      </c>
      <c r="G10" s="24" t="s">
        <v>70</v>
      </c>
      <c r="H10" s="21"/>
      <c r="I10" s="18"/>
      <c r="J10" s="265"/>
      <c r="L10" s="43"/>
    </row>
    <row r="11" spans="1:14" s="45" customFormat="1" ht="24.95" customHeight="1">
      <c r="A11" s="24" t="s">
        <v>71</v>
      </c>
      <c r="B11" s="18" t="s">
        <v>72</v>
      </c>
      <c r="C11" s="18" t="s">
        <v>73</v>
      </c>
      <c r="D11" s="18" t="s">
        <v>64</v>
      </c>
      <c r="E11" s="21">
        <v>9000</v>
      </c>
      <c r="F11" s="20" t="s">
        <v>39</v>
      </c>
      <c r="G11" s="24" t="s">
        <v>74</v>
      </c>
      <c r="H11" s="21"/>
      <c r="I11" s="18"/>
      <c r="J11" s="265"/>
      <c r="K11" s="41"/>
      <c r="L11" s="43"/>
    </row>
    <row r="12" spans="1:14" s="46" customFormat="1" ht="24.95" customHeight="1">
      <c r="A12" s="24" t="s">
        <v>75</v>
      </c>
      <c r="B12" s="18" t="s">
        <v>76</v>
      </c>
      <c r="C12" s="18" t="s">
        <v>73</v>
      </c>
      <c r="D12" s="18" t="s">
        <v>64</v>
      </c>
      <c r="E12" s="21">
        <v>9000</v>
      </c>
      <c r="F12" s="20" t="s">
        <v>39</v>
      </c>
      <c r="G12" s="24" t="s">
        <v>77</v>
      </c>
      <c r="H12" s="21"/>
      <c r="I12" s="18"/>
      <c r="J12" s="266"/>
      <c r="L12" s="47"/>
    </row>
    <row r="13" spans="1:14" s="46" customFormat="1" ht="24.95" customHeight="1">
      <c r="A13" s="24" t="s">
        <v>78</v>
      </c>
      <c r="B13" s="18" t="s">
        <v>79</v>
      </c>
      <c r="C13" s="18" t="s">
        <v>80</v>
      </c>
      <c r="D13" s="18" t="s">
        <v>64</v>
      </c>
      <c r="E13" s="21">
        <v>9000</v>
      </c>
      <c r="F13" s="20" t="s">
        <v>39</v>
      </c>
      <c r="G13" s="24" t="s">
        <v>81</v>
      </c>
      <c r="H13" s="21"/>
      <c r="I13" s="24"/>
      <c r="J13" s="266"/>
      <c r="L13" s="44" t="s">
        <v>82</v>
      </c>
    </row>
    <row r="14" spans="1:14" s="49" customFormat="1" ht="24.75" customHeight="1">
      <c r="A14" s="24" t="s">
        <v>83</v>
      </c>
      <c r="B14" s="48" t="s">
        <v>84</v>
      </c>
      <c r="C14" s="48" t="s">
        <v>85</v>
      </c>
      <c r="D14" s="48" t="s">
        <v>64</v>
      </c>
      <c r="E14" s="21">
        <v>9000</v>
      </c>
      <c r="F14" s="20" t="s">
        <v>39</v>
      </c>
      <c r="G14" s="24" t="s">
        <v>77</v>
      </c>
      <c r="H14" s="21"/>
      <c r="I14" s="48"/>
      <c r="J14" s="267"/>
      <c r="K14" s="50"/>
      <c r="L14" s="51"/>
    </row>
    <row r="15" spans="1:14" s="41" customFormat="1" ht="24.95" customHeight="1">
      <c r="A15" s="24" t="s">
        <v>90</v>
      </c>
      <c r="B15" s="18" t="s">
        <v>91</v>
      </c>
      <c r="C15" s="18" t="s">
        <v>69</v>
      </c>
      <c r="D15" s="18" t="s">
        <v>64</v>
      </c>
      <c r="E15" s="21">
        <v>9000</v>
      </c>
      <c r="F15" s="20" t="s">
        <v>39</v>
      </c>
      <c r="G15" s="24" t="s">
        <v>92</v>
      </c>
      <c r="H15" s="21"/>
      <c r="I15" s="18"/>
      <c r="J15" s="265"/>
      <c r="L15" s="54"/>
    </row>
    <row r="16" spans="1:14" s="46" customFormat="1" ht="24.95" customHeight="1">
      <c r="A16" s="48">
        <v>12</v>
      </c>
      <c r="B16" s="48" t="s">
        <v>824</v>
      </c>
      <c r="C16" s="48" t="s">
        <v>80</v>
      </c>
      <c r="D16" s="18" t="s">
        <v>64</v>
      </c>
      <c r="E16" s="21">
        <v>9000</v>
      </c>
      <c r="F16" s="48" t="s">
        <v>831</v>
      </c>
      <c r="G16" s="48" t="s">
        <v>832</v>
      </c>
      <c r="H16" s="48" t="s">
        <v>94</v>
      </c>
      <c r="I16" s="268"/>
      <c r="J16" s="266"/>
      <c r="L16" s="55"/>
    </row>
    <row r="17" spans="1:12" s="46" customFormat="1" ht="24.95" customHeight="1">
      <c r="A17" s="48">
        <v>13</v>
      </c>
      <c r="B17" s="48" t="s">
        <v>825</v>
      </c>
      <c r="C17" s="48" t="s">
        <v>826</v>
      </c>
      <c r="D17" s="48" t="s">
        <v>827</v>
      </c>
      <c r="E17" s="21">
        <v>12500</v>
      </c>
      <c r="F17" s="48" t="s">
        <v>828</v>
      </c>
      <c r="G17" s="260" t="s">
        <v>833</v>
      </c>
      <c r="H17" s="48" t="s">
        <v>830</v>
      </c>
      <c r="I17" s="268"/>
      <c r="J17" s="266"/>
      <c r="L17" s="55"/>
    </row>
    <row r="18" spans="1:12" s="46" customFormat="1" ht="24.95" customHeight="1">
      <c r="A18" s="48">
        <v>14</v>
      </c>
      <c r="B18" s="48"/>
      <c r="C18" s="48" t="s">
        <v>829</v>
      </c>
      <c r="D18" s="48" t="s">
        <v>834</v>
      </c>
      <c r="E18" s="48"/>
      <c r="F18" s="48"/>
      <c r="G18" s="48"/>
      <c r="H18" s="48" t="s">
        <v>835</v>
      </c>
      <c r="I18" s="268"/>
      <c r="J18" s="266"/>
      <c r="L18" s="55"/>
    </row>
    <row r="19" spans="1:12" s="46" customFormat="1" ht="24.95" customHeight="1">
      <c r="A19" s="48"/>
      <c r="B19" s="48"/>
      <c r="C19" s="48"/>
      <c r="D19" s="48"/>
      <c r="E19" s="48"/>
      <c r="F19" s="48"/>
      <c r="G19" s="269"/>
      <c r="H19" s="48"/>
      <c r="I19" s="268"/>
      <c r="J19" s="266"/>
      <c r="L19" s="55"/>
    </row>
    <row r="20" spans="1:12" s="46" customFormat="1" ht="24.95" customHeight="1">
      <c r="A20" s="48"/>
      <c r="B20" s="48"/>
      <c r="C20" s="48"/>
      <c r="D20" s="48"/>
      <c r="E20" s="48"/>
      <c r="F20" s="48"/>
      <c r="G20" s="269"/>
      <c r="H20" s="48"/>
      <c r="I20" s="268"/>
      <c r="J20" s="266"/>
      <c r="L20" s="55"/>
    </row>
    <row r="21" spans="1:12" s="46" customFormat="1" ht="24.95" customHeight="1">
      <c r="A21" s="48"/>
      <c r="B21" s="48"/>
      <c r="C21" s="48"/>
      <c r="D21" s="48"/>
      <c r="E21" s="48"/>
      <c r="F21" s="48"/>
      <c r="G21" s="269"/>
      <c r="H21" s="48"/>
      <c r="I21" s="268"/>
      <c r="J21" s="266"/>
      <c r="L21" s="55"/>
    </row>
    <row r="22" spans="1:12" s="46" customFormat="1" ht="24.95" customHeight="1">
      <c r="A22" s="48"/>
      <c r="B22" s="48"/>
      <c r="C22" s="48"/>
      <c r="D22" s="48"/>
      <c r="E22" s="48"/>
      <c r="F22" s="48"/>
      <c r="G22" s="269"/>
      <c r="H22" s="48"/>
      <c r="I22" s="268"/>
      <c r="J22" s="266"/>
      <c r="L22" s="55"/>
    </row>
    <row r="23" spans="1:12" s="46" customFormat="1" ht="24.95" customHeight="1">
      <c r="A23" s="48"/>
      <c r="B23" s="48"/>
      <c r="C23" s="48"/>
      <c r="D23" s="48"/>
      <c r="E23" s="48"/>
      <c r="F23" s="48"/>
      <c r="G23" s="269"/>
      <c r="H23" s="48"/>
      <c r="I23" s="268"/>
      <c r="J23" s="266"/>
      <c r="L23" s="55"/>
    </row>
    <row r="24" spans="1:12" s="46" customFormat="1" ht="24.95" customHeight="1">
      <c r="A24" s="48"/>
      <c r="B24" s="48"/>
      <c r="C24" s="48"/>
      <c r="D24" s="48"/>
      <c r="E24" s="48"/>
      <c r="F24" s="48"/>
      <c r="G24" s="269"/>
      <c r="H24" s="48"/>
      <c r="I24" s="268"/>
      <c r="J24" s="266"/>
      <c r="L24" s="55"/>
    </row>
    <row r="25" spans="1:12" s="46" customFormat="1" ht="24.95" customHeight="1">
      <c r="A25" s="48"/>
      <c r="B25" s="48"/>
      <c r="C25" s="48"/>
      <c r="D25" s="48"/>
      <c r="E25" s="48"/>
      <c r="F25" s="48"/>
      <c r="G25" s="269"/>
      <c r="H25" s="48"/>
      <c r="I25" s="268"/>
      <c r="J25" s="266"/>
      <c r="L25" s="55"/>
    </row>
    <row r="26" spans="1:12" s="46" customFormat="1" ht="24.95" customHeight="1">
      <c r="A26" s="48"/>
      <c r="B26" s="48"/>
      <c r="C26" s="48"/>
      <c r="D26" s="48"/>
      <c r="E26" s="48"/>
      <c r="F26" s="48"/>
      <c r="G26" s="269"/>
      <c r="H26" s="48"/>
      <c r="I26" s="268"/>
      <c r="J26" s="266"/>
      <c r="L26" s="55"/>
    </row>
    <row r="27" spans="1:12" s="46" customFormat="1" ht="24.95" customHeight="1">
      <c r="A27" s="48"/>
      <c r="B27" s="48"/>
      <c r="C27" s="48"/>
      <c r="D27" s="48"/>
      <c r="E27" s="48"/>
      <c r="F27" s="48"/>
      <c r="G27" s="269"/>
      <c r="H27" s="48"/>
      <c r="I27" s="268"/>
      <c r="J27" s="266"/>
      <c r="L27" s="55"/>
    </row>
    <row r="28" spans="1:12" s="46" customFormat="1" ht="24.95" customHeight="1">
      <c r="A28" s="48"/>
      <c r="B28" s="48"/>
      <c r="C28" s="48"/>
      <c r="D28" s="48"/>
      <c r="E28" s="48"/>
      <c r="F28" s="48"/>
      <c r="G28" s="269"/>
      <c r="H28" s="48"/>
      <c r="I28" s="268"/>
      <c r="J28" s="266"/>
      <c r="L28" s="55"/>
    </row>
    <row r="29" spans="1:12" s="46" customFormat="1" ht="24.95" customHeight="1">
      <c r="A29" s="48">
        <v>12</v>
      </c>
      <c r="B29" s="48" t="s">
        <v>93</v>
      </c>
      <c r="C29" s="48"/>
      <c r="D29" s="48"/>
      <c r="E29" s="48"/>
      <c r="F29" s="48"/>
      <c r="G29" s="25"/>
      <c r="H29" s="48"/>
      <c r="I29" s="25" t="s">
        <v>94</v>
      </c>
      <c r="J29" s="18"/>
      <c r="L29" s="55"/>
    </row>
    <row r="30" spans="1:12" s="46" customFormat="1" ht="24.95" customHeight="1">
      <c r="A30" s="25">
        <v>13</v>
      </c>
      <c r="B30" s="25" t="s">
        <v>95</v>
      </c>
      <c r="C30" s="25"/>
      <c r="D30" s="25"/>
      <c r="E30" s="25"/>
      <c r="F30" s="25"/>
      <c r="G30" s="25"/>
      <c r="H30" s="25"/>
      <c r="I30" s="25" t="s">
        <v>96</v>
      </c>
      <c r="J30" s="18"/>
      <c r="L30" s="55"/>
    </row>
    <row r="31" spans="1:12" s="46" customFormat="1" ht="24.95" customHeight="1">
      <c r="A31" s="57">
        <v>14</v>
      </c>
      <c r="B31" s="57" t="s">
        <v>97</v>
      </c>
      <c r="C31" s="57"/>
      <c r="D31" s="57"/>
      <c r="E31" s="57"/>
      <c r="F31" s="57"/>
      <c r="G31" s="57"/>
      <c r="H31" s="57"/>
      <c r="I31" s="57" t="s">
        <v>98</v>
      </c>
      <c r="J31" s="53"/>
      <c r="L31" s="55"/>
    </row>
    <row r="32" spans="1:12" s="46" customFormat="1" ht="24.95" customHeight="1">
      <c r="A32" s="55"/>
      <c r="B32" s="56"/>
      <c r="C32" s="56"/>
      <c r="D32" s="56"/>
      <c r="E32" s="56"/>
      <c r="F32" s="56"/>
      <c r="G32" s="56"/>
      <c r="H32" s="56"/>
      <c r="I32" s="55"/>
      <c r="L32" s="55"/>
    </row>
    <row r="33" spans="1:12" s="46" customFormat="1" ht="24.95" customHeight="1">
      <c r="A33" s="55"/>
      <c r="B33" s="56"/>
      <c r="C33" s="56"/>
      <c r="D33" s="56"/>
      <c r="E33" s="56"/>
      <c r="F33" s="56"/>
      <c r="G33" s="56"/>
      <c r="H33" s="56"/>
      <c r="I33" s="55"/>
      <c r="L33" s="55"/>
    </row>
    <row r="34" spans="1:12" s="46" customFormat="1" ht="24.95" customHeight="1">
      <c r="A34" s="55"/>
      <c r="B34" s="56"/>
      <c r="C34" s="56"/>
      <c r="D34" s="56"/>
      <c r="E34" s="56"/>
      <c r="F34" s="56"/>
      <c r="G34" s="56"/>
      <c r="H34" s="56"/>
      <c r="I34" s="55"/>
      <c r="L34" s="55"/>
    </row>
    <row r="35" spans="1:12" s="46" customFormat="1" ht="24.95" customHeight="1">
      <c r="A35" s="55"/>
      <c r="B35" s="56"/>
      <c r="C35" s="56"/>
      <c r="D35" s="56"/>
      <c r="E35" s="56"/>
      <c r="F35" s="56"/>
      <c r="G35" s="56"/>
      <c r="H35" s="56"/>
      <c r="I35" s="55"/>
      <c r="L35" s="55"/>
    </row>
    <row r="36" spans="1:12" s="46" customFormat="1" ht="24.95" customHeight="1">
      <c r="A36" s="55"/>
      <c r="B36" s="56"/>
      <c r="C36" s="56"/>
      <c r="D36" s="56"/>
      <c r="E36" s="56"/>
      <c r="F36" s="56"/>
      <c r="G36" s="56"/>
      <c r="H36" s="56"/>
      <c r="I36" s="55"/>
      <c r="L36" s="55"/>
    </row>
    <row r="37" spans="1:12" s="46" customFormat="1" ht="24.95" customHeight="1">
      <c r="A37" s="55"/>
      <c r="B37" s="56"/>
      <c r="C37" s="56"/>
      <c r="D37" s="56"/>
      <c r="E37" s="56"/>
      <c r="F37" s="56"/>
      <c r="G37" s="56"/>
      <c r="H37" s="56"/>
      <c r="I37" s="55"/>
      <c r="L37" s="55"/>
    </row>
    <row r="38" spans="1:12" s="46" customFormat="1" ht="24.95" customHeight="1">
      <c r="A38" s="55"/>
      <c r="B38" s="56"/>
      <c r="C38" s="56"/>
      <c r="D38" s="56"/>
      <c r="E38" s="56"/>
      <c r="F38" s="56"/>
      <c r="G38" s="56"/>
      <c r="H38" s="56"/>
      <c r="I38" s="55"/>
      <c r="L38" s="55"/>
    </row>
    <row r="39" spans="1:12" s="46" customFormat="1" ht="24.95" customHeight="1">
      <c r="A39" s="55"/>
      <c r="B39" s="56"/>
      <c r="C39" s="56"/>
      <c r="D39" s="56"/>
      <c r="E39" s="56"/>
      <c r="F39" s="56"/>
      <c r="G39" s="56"/>
      <c r="H39" s="56"/>
      <c r="I39" s="55"/>
      <c r="L39" s="55"/>
    </row>
    <row r="40" spans="1:12" s="46" customFormat="1" ht="24.95" customHeight="1">
      <c r="A40" s="55"/>
      <c r="B40" s="56"/>
      <c r="C40" s="56"/>
      <c r="D40" s="56"/>
      <c r="E40" s="56"/>
      <c r="F40" s="56"/>
      <c r="G40" s="56"/>
      <c r="H40" s="56"/>
      <c r="I40" s="55"/>
      <c r="L40" s="55"/>
    </row>
    <row r="41" spans="1:12" s="46" customFormat="1" ht="24.95" customHeight="1">
      <c r="A41" s="55"/>
      <c r="B41" s="56"/>
      <c r="C41" s="56"/>
      <c r="D41" s="56"/>
      <c r="E41" s="56"/>
      <c r="F41" s="56"/>
      <c r="G41" s="56"/>
      <c r="H41" s="56"/>
      <c r="I41" s="55"/>
      <c r="L41" s="55"/>
    </row>
    <row r="42" spans="1:12" s="46" customFormat="1" ht="24.95" customHeight="1">
      <c r="A42" s="55"/>
      <c r="B42" s="56"/>
      <c r="C42" s="56"/>
      <c r="D42" s="56"/>
      <c r="E42" s="56"/>
      <c r="F42" s="56"/>
      <c r="G42" s="56"/>
      <c r="H42" s="56"/>
      <c r="I42" s="55"/>
      <c r="L42" s="55"/>
    </row>
    <row r="43" spans="1:12" s="46" customFormat="1" ht="24.95" customHeight="1">
      <c r="A43" s="55"/>
      <c r="B43" s="56"/>
      <c r="C43" s="56"/>
      <c r="D43" s="56"/>
      <c r="E43" s="56"/>
      <c r="F43" s="56"/>
      <c r="G43" s="56"/>
      <c r="H43" s="56"/>
      <c r="I43" s="55"/>
      <c r="L43" s="55"/>
    </row>
    <row r="44" spans="1:12" s="46" customFormat="1" ht="24.95" customHeight="1">
      <c r="A44" s="55"/>
      <c r="B44" s="56"/>
      <c r="C44" s="56"/>
      <c r="D44" s="56"/>
      <c r="E44" s="56"/>
      <c r="F44" s="56"/>
      <c r="G44" s="56"/>
      <c r="H44" s="56"/>
      <c r="I44" s="55"/>
      <c r="L44" s="55"/>
    </row>
    <row r="45" spans="1:12" s="46" customFormat="1" ht="24.95" customHeight="1">
      <c r="A45" s="55"/>
      <c r="B45" s="56"/>
      <c r="C45" s="56"/>
      <c r="D45" s="56"/>
      <c r="E45" s="56"/>
      <c r="F45" s="56"/>
      <c r="G45" s="56"/>
      <c r="H45" s="56"/>
      <c r="I45" s="55"/>
      <c r="L45" s="55"/>
    </row>
    <row r="46" spans="1:12" s="46" customFormat="1" ht="24.95" customHeight="1">
      <c r="A46" s="55"/>
      <c r="B46" s="56"/>
      <c r="C46" s="56"/>
      <c r="D46" s="56"/>
      <c r="E46" s="56"/>
      <c r="F46" s="56"/>
      <c r="G46" s="56"/>
      <c r="H46" s="56"/>
      <c r="I46" s="55"/>
      <c r="L46" s="55"/>
    </row>
    <row r="47" spans="1:12" s="46" customFormat="1" ht="24.95" customHeight="1">
      <c r="A47" s="55"/>
      <c r="B47" s="56"/>
      <c r="C47" s="56"/>
      <c r="D47" s="56"/>
      <c r="E47" s="56"/>
      <c r="F47" s="56"/>
      <c r="G47" s="56"/>
      <c r="H47" s="56"/>
      <c r="I47" s="55"/>
      <c r="L47" s="55"/>
    </row>
    <row r="48" spans="1:12" s="46" customFormat="1" ht="24.95" customHeight="1">
      <c r="A48" s="55"/>
      <c r="B48" s="56"/>
      <c r="C48" s="56"/>
      <c r="D48" s="56"/>
      <c r="E48" s="56"/>
      <c r="F48" s="56"/>
      <c r="G48" s="56"/>
      <c r="H48" s="56"/>
      <c r="I48" s="55"/>
      <c r="L48" s="55"/>
    </row>
    <row r="49" spans="1:12" s="46" customFormat="1" ht="24.95" customHeight="1">
      <c r="A49" s="55"/>
      <c r="B49" s="56"/>
      <c r="C49" s="56"/>
      <c r="D49" s="56"/>
      <c r="E49" s="56"/>
      <c r="F49" s="56"/>
      <c r="G49" s="56"/>
      <c r="H49" s="56"/>
      <c r="I49" s="55"/>
      <c r="L49" s="55"/>
    </row>
    <row r="50" spans="1:12" s="46" customFormat="1" ht="24.95" customHeight="1">
      <c r="A50" s="55"/>
      <c r="B50" s="56"/>
      <c r="C50" s="56"/>
      <c r="D50" s="56"/>
      <c r="E50" s="56"/>
      <c r="F50" s="56"/>
      <c r="G50" s="56"/>
      <c r="H50" s="56"/>
      <c r="I50" s="55"/>
      <c r="L50" s="55"/>
    </row>
    <row r="51" spans="1:12" s="46" customFormat="1" ht="24.95" customHeight="1">
      <c r="A51" s="55"/>
      <c r="B51" s="56"/>
      <c r="C51" s="56"/>
      <c r="D51" s="56"/>
      <c r="E51" s="56"/>
      <c r="F51" s="56"/>
      <c r="G51" s="56"/>
      <c r="H51" s="56"/>
      <c r="I51" s="55"/>
      <c r="L51" s="55"/>
    </row>
    <row r="52" spans="1:12" s="46" customFormat="1" ht="24.95" customHeight="1">
      <c r="A52" s="55"/>
      <c r="B52" s="56"/>
      <c r="C52" s="56"/>
      <c r="D52" s="56"/>
      <c r="E52" s="56"/>
      <c r="F52" s="56"/>
      <c r="G52" s="56"/>
      <c r="H52" s="56"/>
      <c r="I52" s="55"/>
      <c r="L52" s="55"/>
    </row>
    <row r="53" spans="1:12" s="46" customFormat="1" ht="24.95" customHeight="1">
      <c r="A53" s="55"/>
      <c r="B53" s="56"/>
      <c r="C53" s="56"/>
      <c r="D53" s="56"/>
      <c r="E53" s="56"/>
      <c r="F53" s="56"/>
      <c r="G53" s="56"/>
      <c r="H53" s="56"/>
      <c r="I53" s="55"/>
      <c r="L53" s="55"/>
    </row>
    <row r="54" spans="1:12" s="46" customFormat="1" ht="24.95" customHeight="1">
      <c r="A54" s="55"/>
      <c r="B54" s="56"/>
      <c r="C54" s="56"/>
      <c r="D54" s="56"/>
      <c r="E54" s="56"/>
      <c r="F54" s="56"/>
      <c r="G54" s="56"/>
      <c r="H54" s="56"/>
      <c r="I54" s="55"/>
      <c r="L54" s="55"/>
    </row>
    <row r="55" spans="1:12" s="46" customFormat="1" ht="24.95" customHeight="1">
      <c r="A55" s="55"/>
      <c r="B55" s="56"/>
      <c r="C55" s="56"/>
      <c r="D55" s="56"/>
      <c r="E55" s="56"/>
      <c r="F55" s="56"/>
      <c r="G55" s="56"/>
      <c r="H55" s="56"/>
      <c r="I55" s="55"/>
      <c r="L55" s="55"/>
    </row>
    <row r="56" spans="1:12" s="46" customFormat="1" ht="24.95" customHeight="1">
      <c r="A56" s="55"/>
      <c r="B56" s="56"/>
      <c r="C56" s="56"/>
      <c r="D56" s="56"/>
      <c r="E56" s="56"/>
      <c r="F56" s="56"/>
      <c r="G56" s="56"/>
      <c r="H56" s="56"/>
      <c r="I56" s="55"/>
      <c r="L56" s="55"/>
    </row>
    <row r="57" spans="1:12" s="46" customFormat="1" ht="24.95" customHeight="1">
      <c r="A57" s="55"/>
      <c r="B57" s="56"/>
      <c r="C57" s="56"/>
      <c r="D57" s="56"/>
      <c r="E57" s="56"/>
      <c r="F57" s="56"/>
      <c r="G57" s="56"/>
      <c r="H57" s="56"/>
      <c r="I57" s="55"/>
      <c r="L57" s="55"/>
    </row>
    <row r="58" spans="1:12" s="46" customFormat="1" ht="24.95" customHeight="1">
      <c r="A58" s="55"/>
      <c r="B58" s="56"/>
      <c r="C58" s="56"/>
      <c r="D58" s="56"/>
      <c r="E58" s="56"/>
      <c r="F58" s="56"/>
      <c r="G58" s="56"/>
      <c r="H58" s="56"/>
      <c r="I58" s="55"/>
      <c r="L58" s="55"/>
    </row>
    <row r="59" spans="1:12" s="46" customFormat="1" ht="24.95" customHeight="1">
      <c r="A59" s="55"/>
      <c r="B59" s="56"/>
      <c r="C59" s="56"/>
      <c r="D59" s="56"/>
      <c r="E59" s="56"/>
      <c r="F59" s="56"/>
      <c r="G59" s="56"/>
      <c r="H59" s="56"/>
      <c r="I59" s="55"/>
      <c r="L59" s="55"/>
    </row>
    <row r="60" spans="1:12" s="46" customFormat="1" ht="24.95" customHeight="1">
      <c r="A60" s="55"/>
      <c r="B60" s="56"/>
      <c r="C60" s="56"/>
      <c r="D60" s="56"/>
      <c r="E60" s="56"/>
      <c r="F60" s="56"/>
      <c r="G60" s="56"/>
      <c r="H60" s="56"/>
      <c r="I60" s="55"/>
      <c r="L60" s="55"/>
    </row>
    <row r="61" spans="1:12" s="46" customFormat="1" ht="24.95" customHeight="1">
      <c r="A61" s="55"/>
      <c r="B61" s="56"/>
      <c r="C61" s="56"/>
      <c r="D61" s="56"/>
      <c r="E61" s="56"/>
      <c r="F61" s="56"/>
      <c r="G61" s="56"/>
      <c r="H61" s="56"/>
      <c r="I61" s="55"/>
      <c r="L61" s="55"/>
    </row>
    <row r="62" spans="1:12" s="46" customFormat="1" ht="24.95" customHeight="1">
      <c r="A62" s="55"/>
      <c r="B62" s="56"/>
      <c r="C62" s="56"/>
      <c r="D62" s="56"/>
      <c r="E62" s="56"/>
      <c r="F62" s="56"/>
      <c r="G62" s="56"/>
      <c r="H62" s="56"/>
      <c r="I62" s="55"/>
      <c r="L62" s="55"/>
    </row>
    <row r="63" spans="1:12" s="46" customFormat="1" ht="24.95" customHeight="1">
      <c r="A63" s="55"/>
      <c r="B63" s="56"/>
      <c r="C63" s="56"/>
      <c r="D63" s="56"/>
      <c r="E63" s="56"/>
      <c r="F63" s="56"/>
      <c r="G63" s="56"/>
      <c r="H63" s="56"/>
      <c r="I63" s="55"/>
      <c r="L63" s="55"/>
    </row>
    <row r="64" spans="1:12" s="46" customFormat="1" ht="24.95" customHeight="1">
      <c r="A64" s="55"/>
      <c r="B64" s="56"/>
      <c r="C64" s="56"/>
      <c r="D64" s="56"/>
      <c r="E64" s="56"/>
      <c r="F64" s="56"/>
      <c r="G64" s="56"/>
      <c r="H64" s="56"/>
      <c r="I64" s="55"/>
      <c r="L64" s="55"/>
    </row>
    <row r="65" spans="1:12" s="46" customFormat="1" ht="24.95" customHeight="1">
      <c r="A65" s="55"/>
      <c r="B65" s="56"/>
      <c r="C65" s="56"/>
      <c r="D65" s="56"/>
      <c r="E65" s="56"/>
      <c r="F65" s="56"/>
      <c r="G65" s="56"/>
      <c r="H65" s="56"/>
      <c r="I65" s="55"/>
      <c r="L65" s="55"/>
    </row>
    <row r="66" spans="1:12" s="46" customFormat="1" ht="24.95" customHeight="1">
      <c r="A66" s="55"/>
      <c r="B66" s="56"/>
      <c r="C66" s="56"/>
      <c r="D66" s="56"/>
      <c r="E66" s="56"/>
      <c r="F66" s="56"/>
      <c r="G66" s="56"/>
      <c r="H66" s="56"/>
      <c r="I66" s="55"/>
      <c r="L66" s="55"/>
    </row>
    <row r="67" spans="1:12" s="46" customFormat="1" ht="24.95" customHeight="1">
      <c r="A67" s="55"/>
      <c r="B67" s="56"/>
      <c r="C67" s="56"/>
      <c r="D67" s="56"/>
      <c r="E67" s="56"/>
      <c r="F67" s="56"/>
      <c r="G67" s="56"/>
      <c r="H67" s="56"/>
      <c r="I67" s="55"/>
      <c r="L67" s="55"/>
    </row>
    <row r="68" spans="1:12" s="46" customFormat="1" ht="24.95" customHeight="1">
      <c r="A68" s="55"/>
      <c r="B68" s="56"/>
      <c r="C68" s="56"/>
      <c r="D68" s="56"/>
      <c r="E68" s="56"/>
      <c r="F68" s="56"/>
      <c r="G68" s="56"/>
      <c r="H68" s="56"/>
      <c r="I68" s="55"/>
      <c r="L68" s="55"/>
    </row>
    <row r="69" spans="1:12" s="46" customFormat="1" ht="24.95" customHeight="1">
      <c r="A69" s="55"/>
      <c r="B69" s="56"/>
      <c r="C69" s="56"/>
      <c r="D69" s="56"/>
      <c r="E69" s="56"/>
      <c r="F69" s="56"/>
      <c r="G69" s="56"/>
      <c r="H69" s="56"/>
      <c r="I69" s="55"/>
      <c r="L69" s="55"/>
    </row>
    <row r="70" spans="1:12" s="46" customFormat="1" ht="24.95" customHeight="1">
      <c r="A70" s="55"/>
      <c r="B70" s="56"/>
      <c r="C70" s="56"/>
      <c r="D70" s="56"/>
      <c r="E70" s="56"/>
      <c r="F70" s="56"/>
      <c r="G70" s="56"/>
      <c r="H70" s="56"/>
      <c r="I70" s="55"/>
      <c r="L70" s="55"/>
    </row>
    <row r="71" spans="1:12" s="46" customFormat="1" ht="24.95" customHeight="1">
      <c r="A71" s="55"/>
      <c r="B71" s="56"/>
      <c r="C71" s="56"/>
      <c r="D71" s="56"/>
      <c r="E71" s="56"/>
      <c r="F71" s="56"/>
      <c r="G71" s="56"/>
      <c r="H71" s="56"/>
      <c r="I71" s="55"/>
      <c r="L71" s="55"/>
    </row>
    <row r="72" spans="1:12" s="46" customFormat="1" ht="24.95" customHeight="1">
      <c r="A72" s="55"/>
      <c r="B72" s="56"/>
      <c r="C72" s="56"/>
      <c r="D72" s="56"/>
      <c r="E72" s="56"/>
      <c r="F72" s="56"/>
      <c r="G72" s="56"/>
      <c r="H72" s="56"/>
      <c r="I72" s="55"/>
      <c r="L72" s="55"/>
    </row>
    <row r="73" spans="1:12" s="46" customFormat="1" ht="24.95" customHeight="1">
      <c r="A73" s="55"/>
      <c r="B73" s="56"/>
      <c r="C73" s="56"/>
      <c r="D73" s="56"/>
      <c r="E73" s="56"/>
      <c r="F73" s="56"/>
      <c r="G73" s="56"/>
      <c r="H73" s="56"/>
      <c r="I73" s="55"/>
      <c r="L73" s="55"/>
    </row>
    <row r="74" spans="1:12" s="46" customFormat="1" ht="24.95" customHeight="1">
      <c r="A74" s="55"/>
      <c r="B74" s="56"/>
      <c r="C74" s="56"/>
      <c r="D74" s="56"/>
      <c r="E74" s="56"/>
      <c r="F74" s="56"/>
      <c r="G74" s="56"/>
      <c r="H74" s="56"/>
      <c r="I74" s="55"/>
      <c r="L74" s="55"/>
    </row>
    <row r="75" spans="1:12" s="46" customFormat="1" ht="24.95" customHeight="1">
      <c r="A75" s="55"/>
      <c r="B75" s="56"/>
      <c r="C75" s="56"/>
      <c r="D75" s="56"/>
      <c r="E75" s="56"/>
      <c r="F75" s="56"/>
      <c r="G75" s="56"/>
      <c r="H75" s="56"/>
      <c r="I75" s="55"/>
      <c r="L75" s="55"/>
    </row>
    <row r="76" spans="1:12" s="46" customFormat="1" ht="24.95" customHeight="1">
      <c r="A76" s="55"/>
      <c r="B76" s="56"/>
      <c r="C76" s="56"/>
      <c r="D76" s="56"/>
      <c r="E76" s="56"/>
      <c r="F76" s="56"/>
      <c r="G76" s="56"/>
      <c r="H76" s="56"/>
      <c r="I76" s="55"/>
      <c r="L76" s="55"/>
    </row>
    <row r="77" spans="1:12" s="46" customFormat="1" ht="24.95" customHeight="1">
      <c r="A77" s="55"/>
      <c r="B77" s="56"/>
      <c r="C77" s="56"/>
      <c r="D77" s="56"/>
      <c r="E77" s="56"/>
      <c r="F77" s="56"/>
      <c r="G77" s="56"/>
      <c r="H77" s="56"/>
      <c r="I77" s="55"/>
      <c r="L77" s="55"/>
    </row>
  </sheetData>
  <mergeCells count="11">
    <mergeCell ref="A1:H1"/>
    <mergeCell ref="K3:K4"/>
    <mergeCell ref="L3:L4"/>
    <mergeCell ref="F3:F4"/>
    <mergeCell ref="H3:H4"/>
    <mergeCell ref="A3:A4"/>
    <mergeCell ref="B3:B4"/>
    <mergeCell ref="C3:C4"/>
    <mergeCell ref="D3:D4"/>
    <mergeCell ref="E3:E4"/>
    <mergeCell ref="I3:I4"/>
  </mergeCells>
  <pageMargins left="0.19685039370078741" right="0" top="0.98425196850393704" bottom="0.78740157480314965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37"/>
  <sheetViews>
    <sheetView topLeftCell="A3" workbookViewId="0">
      <pane xSplit="2" ySplit="3" topLeftCell="C128" activePane="bottomRight" state="frozen"/>
      <selection activeCell="A3" sqref="A3"/>
      <selection pane="topRight" activeCell="C3" sqref="C3"/>
      <selection pane="bottomLeft" activeCell="A6" sqref="A6"/>
      <selection pane="bottomRight" activeCell="C135" sqref="C135"/>
    </sheetView>
  </sheetViews>
  <sheetFormatPr defaultRowHeight="23.25"/>
  <cols>
    <col min="1" max="1" width="5.140625" style="161" customWidth="1"/>
    <col min="2" max="2" width="25.42578125" style="162" customWidth="1"/>
    <col min="3" max="3" width="52.85546875" style="162" customWidth="1"/>
    <col min="4" max="4" width="7.85546875" style="163" customWidth="1"/>
    <col min="5" max="5" width="17" style="163" customWidth="1"/>
    <col min="6" max="6" width="9.5703125" style="187" customWidth="1"/>
    <col min="7" max="7" width="13.85546875" style="143" customWidth="1"/>
    <col min="8" max="8" width="22.85546875" style="143" customWidth="1"/>
    <col min="9" max="9" width="13.85546875" style="161" customWidth="1"/>
    <col min="10" max="10" width="18" style="143" customWidth="1"/>
    <col min="11" max="16384" width="9.140625" style="143"/>
  </cols>
  <sheetData>
    <row r="1" spans="1:9">
      <c r="A1" s="230" t="s">
        <v>736</v>
      </c>
      <c r="B1" s="230"/>
      <c r="C1" s="230"/>
      <c r="D1" s="230"/>
      <c r="E1" s="230"/>
      <c r="F1" s="230"/>
      <c r="G1" s="230"/>
      <c r="H1" s="230"/>
      <c r="I1" s="185"/>
    </row>
    <row r="2" spans="1:9">
      <c r="A2" s="249" t="s">
        <v>102</v>
      </c>
      <c r="B2" s="249"/>
      <c r="C2" s="249"/>
      <c r="D2" s="249"/>
      <c r="E2" s="249"/>
      <c r="F2" s="249"/>
      <c r="G2" s="249"/>
      <c r="H2" s="249"/>
      <c r="I2" s="186"/>
    </row>
    <row r="3" spans="1:9">
      <c r="A3" s="144" t="s">
        <v>440</v>
      </c>
      <c r="B3" s="226" t="s">
        <v>3</v>
      </c>
      <c r="C3" s="226" t="s">
        <v>441</v>
      </c>
      <c r="D3" s="250" t="s">
        <v>45</v>
      </c>
      <c r="E3" s="226" t="s">
        <v>6</v>
      </c>
      <c r="F3" s="145" t="s">
        <v>442</v>
      </c>
      <c r="G3" s="226" t="s">
        <v>443</v>
      </c>
      <c r="H3" s="226" t="s">
        <v>40</v>
      </c>
      <c r="I3" s="145" t="s">
        <v>325</v>
      </c>
    </row>
    <row r="4" spans="1:9">
      <c r="A4" s="146" t="s">
        <v>2</v>
      </c>
      <c r="B4" s="227"/>
      <c r="C4" s="227"/>
      <c r="D4" s="251"/>
      <c r="E4" s="227"/>
      <c r="F4" s="147" t="s">
        <v>445</v>
      </c>
      <c r="G4" s="227"/>
      <c r="H4" s="227"/>
      <c r="I4" s="147" t="s">
        <v>444</v>
      </c>
    </row>
    <row r="5" spans="1:9">
      <c r="A5" s="144"/>
      <c r="B5" s="248" t="s">
        <v>446</v>
      </c>
      <c r="C5" s="248"/>
      <c r="D5" s="195"/>
      <c r="E5" s="195"/>
      <c r="F5" s="196"/>
      <c r="G5" s="197"/>
      <c r="H5" s="197"/>
      <c r="I5" s="148"/>
    </row>
    <row r="6" spans="1:9">
      <c r="A6" s="148">
        <v>1</v>
      </c>
      <c r="B6" s="198" t="s">
        <v>447</v>
      </c>
      <c r="C6" s="198" t="s">
        <v>448</v>
      </c>
      <c r="D6" s="149">
        <v>15000</v>
      </c>
      <c r="E6" s="149" t="s">
        <v>737</v>
      </c>
      <c r="F6" s="199" t="s">
        <v>637</v>
      </c>
      <c r="G6" s="200" t="s">
        <v>678</v>
      </c>
      <c r="H6" s="150"/>
      <c r="I6" s="189" t="s">
        <v>449</v>
      </c>
    </row>
    <row r="7" spans="1:9">
      <c r="A7" s="151">
        <v>2</v>
      </c>
      <c r="B7" s="156" t="s">
        <v>450</v>
      </c>
      <c r="C7" s="152" t="s">
        <v>451</v>
      </c>
      <c r="D7" s="153">
        <v>15000</v>
      </c>
      <c r="E7" s="153" t="s">
        <v>737</v>
      </c>
      <c r="F7" s="188" t="s">
        <v>638</v>
      </c>
      <c r="G7" s="154" t="s">
        <v>678</v>
      </c>
      <c r="H7" s="155"/>
      <c r="I7" s="189" t="s">
        <v>452</v>
      </c>
    </row>
    <row r="8" spans="1:9">
      <c r="A8" s="151">
        <v>3</v>
      </c>
      <c r="B8" s="152" t="s">
        <v>453</v>
      </c>
      <c r="C8" s="152" t="s">
        <v>454</v>
      </c>
      <c r="D8" s="153">
        <v>15000</v>
      </c>
      <c r="E8" s="153" t="s">
        <v>737</v>
      </c>
      <c r="F8" s="188" t="s">
        <v>639</v>
      </c>
      <c r="G8" s="154" t="s">
        <v>678</v>
      </c>
      <c r="H8" s="155"/>
      <c r="I8" s="189" t="s">
        <v>449</v>
      </c>
    </row>
    <row r="9" spans="1:9">
      <c r="A9" s="151">
        <v>4</v>
      </c>
      <c r="B9" s="152" t="s">
        <v>455</v>
      </c>
      <c r="C9" s="152" t="s">
        <v>456</v>
      </c>
      <c r="D9" s="153">
        <v>15000</v>
      </c>
      <c r="E9" s="153" t="s">
        <v>737</v>
      </c>
      <c r="F9" s="188" t="s">
        <v>640</v>
      </c>
      <c r="G9" s="154" t="s">
        <v>678</v>
      </c>
      <c r="H9" s="155"/>
      <c r="I9" s="189" t="s">
        <v>457</v>
      </c>
    </row>
    <row r="10" spans="1:9">
      <c r="A10" s="151">
        <v>5</v>
      </c>
      <c r="B10" s="152" t="s">
        <v>458</v>
      </c>
      <c r="C10" s="152" t="s">
        <v>459</v>
      </c>
      <c r="D10" s="153">
        <v>15000</v>
      </c>
      <c r="E10" s="153" t="s">
        <v>737</v>
      </c>
      <c r="F10" s="188" t="s">
        <v>641</v>
      </c>
      <c r="G10" s="154" t="s">
        <v>678</v>
      </c>
      <c r="H10" s="155"/>
      <c r="I10" s="189" t="s">
        <v>449</v>
      </c>
    </row>
    <row r="11" spans="1:9">
      <c r="A11" s="151">
        <v>6</v>
      </c>
      <c r="B11" s="152" t="s">
        <v>460</v>
      </c>
      <c r="C11" s="152" t="s">
        <v>461</v>
      </c>
      <c r="D11" s="153">
        <v>15000</v>
      </c>
      <c r="E11" s="153" t="s">
        <v>737</v>
      </c>
      <c r="F11" s="188" t="s">
        <v>642</v>
      </c>
      <c r="G11" s="154" t="s">
        <v>678</v>
      </c>
      <c r="H11" s="155"/>
      <c r="I11" s="189" t="s">
        <v>462</v>
      </c>
    </row>
    <row r="12" spans="1:9">
      <c r="A12" s="151">
        <v>7</v>
      </c>
      <c r="B12" s="152" t="s">
        <v>463</v>
      </c>
      <c r="C12" s="152" t="s">
        <v>464</v>
      </c>
      <c r="D12" s="153">
        <v>15000</v>
      </c>
      <c r="E12" s="153" t="s">
        <v>737</v>
      </c>
      <c r="F12" s="188" t="s">
        <v>643</v>
      </c>
      <c r="G12" s="154" t="s">
        <v>678</v>
      </c>
      <c r="H12" s="155"/>
      <c r="I12" s="189" t="s">
        <v>449</v>
      </c>
    </row>
    <row r="13" spans="1:9">
      <c r="A13" s="151">
        <v>8</v>
      </c>
      <c r="B13" s="152" t="s">
        <v>465</v>
      </c>
      <c r="C13" s="152" t="s">
        <v>466</v>
      </c>
      <c r="D13" s="153">
        <v>15000</v>
      </c>
      <c r="E13" s="153" t="s">
        <v>737</v>
      </c>
      <c r="F13" s="188" t="s">
        <v>644</v>
      </c>
      <c r="G13" s="154" t="s">
        <v>678</v>
      </c>
      <c r="H13" s="155"/>
      <c r="I13" s="189" t="s">
        <v>449</v>
      </c>
    </row>
    <row r="14" spans="1:9">
      <c r="A14" s="151">
        <v>9</v>
      </c>
      <c r="B14" s="152" t="s">
        <v>467</v>
      </c>
      <c r="C14" s="152" t="s">
        <v>468</v>
      </c>
      <c r="D14" s="153">
        <v>15000</v>
      </c>
      <c r="E14" s="153" t="s">
        <v>737</v>
      </c>
      <c r="F14" s="188" t="s">
        <v>645</v>
      </c>
      <c r="G14" s="154" t="s">
        <v>678</v>
      </c>
      <c r="H14" s="155"/>
      <c r="I14" s="189" t="s">
        <v>449</v>
      </c>
    </row>
    <row r="15" spans="1:9">
      <c r="A15" s="151">
        <v>10</v>
      </c>
      <c r="B15" s="152" t="s">
        <v>469</v>
      </c>
      <c r="C15" s="152" t="s">
        <v>470</v>
      </c>
      <c r="D15" s="153">
        <v>15000</v>
      </c>
      <c r="E15" s="153" t="s">
        <v>737</v>
      </c>
      <c r="F15" s="188" t="s">
        <v>646</v>
      </c>
      <c r="G15" s="154" t="s">
        <v>678</v>
      </c>
      <c r="H15" s="155"/>
      <c r="I15" s="189" t="s">
        <v>449</v>
      </c>
    </row>
    <row r="16" spans="1:9">
      <c r="A16" s="151">
        <v>11</v>
      </c>
      <c r="B16" s="152" t="s">
        <v>471</v>
      </c>
      <c r="C16" s="152" t="s">
        <v>472</v>
      </c>
      <c r="D16" s="153">
        <v>15000</v>
      </c>
      <c r="E16" s="153" t="s">
        <v>737</v>
      </c>
      <c r="F16" s="188" t="s">
        <v>647</v>
      </c>
      <c r="G16" s="154" t="s">
        <v>678</v>
      </c>
      <c r="H16" s="155"/>
      <c r="I16" s="189" t="s">
        <v>449</v>
      </c>
    </row>
    <row r="17" spans="1:9">
      <c r="A17" s="151">
        <v>12</v>
      </c>
      <c r="B17" s="152" t="s">
        <v>473</v>
      </c>
      <c r="C17" s="152" t="s">
        <v>474</v>
      </c>
      <c r="D17" s="153">
        <v>15000</v>
      </c>
      <c r="E17" s="153" t="s">
        <v>737</v>
      </c>
      <c r="F17" s="188" t="s">
        <v>648</v>
      </c>
      <c r="G17" s="154" t="s">
        <v>678</v>
      </c>
      <c r="H17" s="155"/>
      <c r="I17" s="189" t="s">
        <v>475</v>
      </c>
    </row>
    <row r="18" spans="1:9">
      <c r="A18" s="151">
        <v>13</v>
      </c>
      <c r="B18" s="152" t="s">
        <v>473</v>
      </c>
      <c r="C18" s="152" t="s">
        <v>474</v>
      </c>
      <c r="D18" s="153">
        <v>15000</v>
      </c>
      <c r="E18" s="153" t="s">
        <v>737</v>
      </c>
      <c r="F18" s="188" t="s">
        <v>649</v>
      </c>
      <c r="G18" s="154" t="s">
        <v>678</v>
      </c>
      <c r="H18" s="155"/>
      <c r="I18" s="189"/>
    </row>
    <row r="19" spans="1:9">
      <c r="A19" s="151">
        <v>14</v>
      </c>
      <c r="B19" s="156" t="s">
        <v>476</v>
      </c>
      <c r="C19" s="152" t="s">
        <v>477</v>
      </c>
      <c r="D19" s="153">
        <v>15000</v>
      </c>
      <c r="E19" s="153" t="s">
        <v>737</v>
      </c>
      <c r="F19" s="188" t="s">
        <v>650</v>
      </c>
      <c r="G19" s="154" t="s">
        <v>678</v>
      </c>
      <c r="H19" s="155"/>
      <c r="I19" s="189" t="s">
        <v>478</v>
      </c>
    </row>
    <row r="20" spans="1:9">
      <c r="A20" s="151">
        <v>15</v>
      </c>
      <c r="B20" s="152" t="s">
        <v>479</v>
      </c>
      <c r="C20" s="152" t="s">
        <v>480</v>
      </c>
      <c r="D20" s="153">
        <v>15000</v>
      </c>
      <c r="E20" s="153" t="s">
        <v>737</v>
      </c>
      <c r="F20" s="188" t="s">
        <v>651</v>
      </c>
      <c r="G20" s="154" t="s">
        <v>678</v>
      </c>
      <c r="H20" s="155"/>
      <c r="I20" s="189" t="s">
        <v>449</v>
      </c>
    </row>
    <row r="21" spans="1:9">
      <c r="A21" s="151">
        <v>16</v>
      </c>
      <c r="B21" s="152" t="s">
        <v>481</v>
      </c>
      <c r="C21" s="152" t="s">
        <v>482</v>
      </c>
      <c r="D21" s="153">
        <v>15000</v>
      </c>
      <c r="E21" s="153" t="s">
        <v>737</v>
      </c>
      <c r="F21" s="188" t="s">
        <v>652</v>
      </c>
      <c r="G21" s="154" t="s">
        <v>678</v>
      </c>
      <c r="H21" s="155"/>
      <c r="I21" s="189" t="s">
        <v>449</v>
      </c>
    </row>
    <row r="22" spans="1:9">
      <c r="A22" s="151">
        <v>17</v>
      </c>
      <c r="B22" s="152" t="s">
        <v>483</v>
      </c>
      <c r="C22" s="152" t="s">
        <v>484</v>
      </c>
      <c r="D22" s="153">
        <v>15000</v>
      </c>
      <c r="E22" s="153" t="s">
        <v>737</v>
      </c>
      <c r="F22" s="188" t="s">
        <v>653</v>
      </c>
      <c r="G22" s="154" t="s">
        <v>678</v>
      </c>
      <c r="H22" s="155"/>
      <c r="I22" s="189" t="s">
        <v>449</v>
      </c>
    </row>
    <row r="23" spans="1:9">
      <c r="A23" s="151">
        <v>18</v>
      </c>
      <c r="B23" s="152" t="s">
        <v>485</v>
      </c>
      <c r="C23" s="152" t="s">
        <v>486</v>
      </c>
      <c r="D23" s="153">
        <v>15000</v>
      </c>
      <c r="E23" s="153" t="s">
        <v>737</v>
      </c>
      <c r="F23" s="188" t="s">
        <v>654</v>
      </c>
      <c r="G23" s="154" t="s">
        <v>678</v>
      </c>
      <c r="H23" s="155"/>
      <c r="I23" s="189" t="s">
        <v>449</v>
      </c>
    </row>
    <row r="24" spans="1:9">
      <c r="A24" s="151">
        <v>19</v>
      </c>
      <c r="B24" s="152" t="s">
        <v>487</v>
      </c>
      <c r="C24" s="152" t="s">
        <v>488</v>
      </c>
      <c r="D24" s="153">
        <v>15000</v>
      </c>
      <c r="E24" s="153" t="s">
        <v>737</v>
      </c>
      <c r="F24" s="188" t="s">
        <v>655</v>
      </c>
      <c r="G24" s="154" t="s">
        <v>678</v>
      </c>
      <c r="H24" s="155"/>
      <c r="I24" s="189" t="s">
        <v>449</v>
      </c>
    </row>
    <row r="25" spans="1:9">
      <c r="A25" s="151">
        <v>20</v>
      </c>
      <c r="B25" s="152" t="s">
        <v>489</v>
      </c>
      <c r="C25" s="152" t="s">
        <v>490</v>
      </c>
      <c r="D25" s="153">
        <v>15000</v>
      </c>
      <c r="E25" s="153" t="s">
        <v>737</v>
      </c>
      <c r="F25" s="188" t="s">
        <v>741</v>
      </c>
      <c r="G25" s="154" t="s">
        <v>678</v>
      </c>
      <c r="H25" s="155"/>
      <c r="I25" s="189" t="s">
        <v>449</v>
      </c>
    </row>
    <row r="26" spans="1:9">
      <c r="A26" s="151">
        <v>21</v>
      </c>
      <c r="B26" s="152" t="s">
        <v>491</v>
      </c>
      <c r="C26" s="152" t="s">
        <v>492</v>
      </c>
      <c r="D26" s="153">
        <v>15000</v>
      </c>
      <c r="E26" s="153" t="s">
        <v>737</v>
      </c>
      <c r="F26" s="188" t="s">
        <v>656</v>
      </c>
      <c r="G26" s="154" t="s">
        <v>678</v>
      </c>
      <c r="H26" s="155"/>
      <c r="I26" s="189" t="s">
        <v>493</v>
      </c>
    </row>
    <row r="27" spans="1:9">
      <c r="A27" s="151">
        <v>22</v>
      </c>
      <c r="B27" s="152" t="s">
        <v>491</v>
      </c>
      <c r="C27" s="152" t="s">
        <v>492</v>
      </c>
      <c r="D27" s="153">
        <v>15000</v>
      </c>
      <c r="E27" s="153" t="s">
        <v>737</v>
      </c>
      <c r="F27" s="188" t="s">
        <v>657</v>
      </c>
      <c r="G27" s="154" t="s">
        <v>678</v>
      </c>
      <c r="H27" s="155"/>
      <c r="I27" s="189" t="s">
        <v>493</v>
      </c>
    </row>
    <row r="28" spans="1:9">
      <c r="A28" s="151">
        <v>23</v>
      </c>
      <c r="B28" s="152" t="s">
        <v>494</v>
      </c>
      <c r="C28" s="152" t="s">
        <v>495</v>
      </c>
      <c r="D28" s="153">
        <v>15000</v>
      </c>
      <c r="E28" s="153" t="s">
        <v>737</v>
      </c>
      <c r="F28" s="188" t="s">
        <v>658</v>
      </c>
      <c r="G28" s="154" t="s">
        <v>678</v>
      </c>
      <c r="H28" s="155"/>
      <c r="I28" s="189" t="s">
        <v>449</v>
      </c>
    </row>
    <row r="29" spans="1:9">
      <c r="A29" s="151">
        <v>24</v>
      </c>
      <c r="B29" s="156" t="s">
        <v>496</v>
      </c>
      <c r="C29" s="152" t="s">
        <v>497</v>
      </c>
      <c r="D29" s="153">
        <v>15000</v>
      </c>
      <c r="E29" s="153" t="s">
        <v>737</v>
      </c>
      <c r="F29" s="188" t="s">
        <v>659</v>
      </c>
      <c r="G29" s="154" t="s">
        <v>678</v>
      </c>
      <c r="H29" s="155"/>
      <c r="I29" s="189" t="s">
        <v>498</v>
      </c>
    </row>
    <row r="30" spans="1:9">
      <c r="A30" s="151">
        <v>25</v>
      </c>
      <c r="B30" s="152" t="s">
        <v>499</v>
      </c>
      <c r="C30" s="152" t="s">
        <v>500</v>
      </c>
      <c r="D30" s="153">
        <v>15000</v>
      </c>
      <c r="E30" s="153" t="s">
        <v>737</v>
      </c>
      <c r="F30" s="188" t="s">
        <v>660</v>
      </c>
      <c r="G30" s="154" t="s">
        <v>678</v>
      </c>
      <c r="H30" s="155"/>
      <c r="I30" s="189" t="s">
        <v>501</v>
      </c>
    </row>
    <row r="31" spans="1:9">
      <c r="A31" s="151">
        <v>26</v>
      </c>
      <c r="B31" s="152" t="s">
        <v>502</v>
      </c>
      <c r="C31" s="152" t="s">
        <v>503</v>
      </c>
      <c r="D31" s="153">
        <v>15000</v>
      </c>
      <c r="E31" s="153" t="s">
        <v>737</v>
      </c>
      <c r="F31" s="188" t="s">
        <v>661</v>
      </c>
      <c r="G31" s="154" t="s">
        <v>678</v>
      </c>
      <c r="H31" s="155"/>
      <c r="I31" s="189" t="s">
        <v>449</v>
      </c>
    </row>
    <row r="32" spans="1:9">
      <c r="A32" s="151">
        <v>27</v>
      </c>
      <c r="B32" s="152" t="s">
        <v>504</v>
      </c>
      <c r="C32" s="152" t="s">
        <v>505</v>
      </c>
      <c r="D32" s="153">
        <v>15000</v>
      </c>
      <c r="E32" s="153" t="s">
        <v>737</v>
      </c>
      <c r="F32" s="188" t="s">
        <v>662</v>
      </c>
      <c r="G32" s="154" t="s">
        <v>678</v>
      </c>
      <c r="H32" s="155"/>
      <c r="I32" s="189" t="s">
        <v>449</v>
      </c>
    </row>
    <row r="33" spans="1:9">
      <c r="A33" s="151">
        <v>28</v>
      </c>
      <c r="B33" s="152" t="s">
        <v>506</v>
      </c>
      <c r="C33" s="152" t="s">
        <v>507</v>
      </c>
      <c r="D33" s="153">
        <v>15000</v>
      </c>
      <c r="E33" s="153" t="s">
        <v>737</v>
      </c>
      <c r="F33" s="188" t="s">
        <v>663</v>
      </c>
      <c r="G33" s="154" t="s">
        <v>678</v>
      </c>
      <c r="H33" s="155"/>
      <c r="I33" s="189" t="s">
        <v>449</v>
      </c>
    </row>
    <row r="34" spans="1:9">
      <c r="A34" s="151">
        <v>29</v>
      </c>
      <c r="B34" s="156" t="s">
        <v>508</v>
      </c>
      <c r="C34" s="152" t="s">
        <v>509</v>
      </c>
      <c r="D34" s="153">
        <v>15000</v>
      </c>
      <c r="E34" s="153" t="s">
        <v>737</v>
      </c>
      <c r="F34" s="188" t="s">
        <v>664</v>
      </c>
      <c r="G34" s="154" t="s">
        <v>678</v>
      </c>
      <c r="H34" s="155"/>
      <c r="I34" s="189" t="s">
        <v>478</v>
      </c>
    </row>
    <row r="35" spans="1:9">
      <c r="A35" s="151">
        <v>30</v>
      </c>
      <c r="B35" s="152" t="s">
        <v>510</v>
      </c>
      <c r="C35" s="152" t="s">
        <v>511</v>
      </c>
      <c r="D35" s="153">
        <v>15000</v>
      </c>
      <c r="E35" s="153" t="s">
        <v>737</v>
      </c>
      <c r="F35" s="188" t="s">
        <v>665</v>
      </c>
      <c r="G35" s="154" t="s">
        <v>678</v>
      </c>
      <c r="H35" s="155"/>
      <c r="I35" s="189" t="s">
        <v>512</v>
      </c>
    </row>
    <row r="36" spans="1:9">
      <c r="A36" s="151">
        <v>31</v>
      </c>
      <c r="B36" s="152" t="s">
        <v>513</v>
      </c>
      <c r="C36" s="152" t="s">
        <v>514</v>
      </c>
      <c r="D36" s="153">
        <v>15000</v>
      </c>
      <c r="E36" s="153" t="s">
        <v>737</v>
      </c>
      <c r="F36" s="188" t="s">
        <v>666</v>
      </c>
      <c r="G36" s="154" t="s">
        <v>678</v>
      </c>
      <c r="H36" s="155"/>
      <c r="I36" s="189" t="s">
        <v>515</v>
      </c>
    </row>
    <row r="37" spans="1:9">
      <c r="A37" s="151">
        <v>32</v>
      </c>
      <c r="B37" s="152" t="s">
        <v>516</v>
      </c>
      <c r="C37" s="152" t="s">
        <v>517</v>
      </c>
      <c r="D37" s="153">
        <v>15000</v>
      </c>
      <c r="E37" s="153" t="s">
        <v>737</v>
      </c>
      <c r="F37" s="188" t="s">
        <v>667</v>
      </c>
      <c r="G37" s="154" t="s">
        <v>678</v>
      </c>
      <c r="H37" s="155"/>
      <c r="I37" s="189" t="s">
        <v>449</v>
      </c>
    </row>
    <row r="38" spans="1:9">
      <c r="A38" s="151">
        <v>33</v>
      </c>
      <c r="B38" s="152" t="s">
        <v>518</v>
      </c>
      <c r="C38" s="152" t="s">
        <v>519</v>
      </c>
      <c r="D38" s="153">
        <v>15000</v>
      </c>
      <c r="E38" s="153" t="s">
        <v>737</v>
      </c>
      <c r="F38" s="188" t="s">
        <v>668</v>
      </c>
      <c r="G38" s="154" t="s">
        <v>678</v>
      </c>
      <c r="H38" s="155"/>
      <c r="I38" s="189" t="s">
        <v>449</v>
      </c>
    </row>
    <row r="39" spans="1:9">
      <c r="A39" s="151">
        <v>34</v>
      </c>
      <c r="B39" s="152" t="s">
        <v>520</v>
      </c>
      <c r="C39" s="152" t="s">
        <v>521</v>
      </c>
      <c r="D39" s="153">
        <v>15000</v>
      </c>
      <c r="E39" s="153" t="s">
        <v>737</v>
      </c>
      <c r="F39" s="188" t="s">
        <v>669</v>
      </c>
      <c r="G39" s="154" t="s">
        <v>678</v>
      </c>
      <c r="H39" s="155"/>
      <c r="I39" s="189" t="s">
        <v>449</v>
      </c>
    </row>
    <row r="40" spans="1:9">
      <c r="A40" s="151">
        <v>35</v>
      </c>
      <c r="B40" s="152" t="s">
        <v>522</v>
      </c>
      <c r="C40" s="152" t="s">
        <v>523</v>
      </c>
      <c r="D40" s="153">
        <v>15000</v>
      </c>
      <c r="E40" s="153" t="s">
        <v>737</v>
      </c>
      <c r="F40" s="188" t="s">
        <v>670</v>
      </c>
      <c r="G40" s="154" t="s">
        <v>678</v>
      </c>
      <c r="H40" s="155"/>
      <c r="I40" s="189" t="s">
        <v>524</v>
      </c>
    </row>
    <row r="41" spans="1:9">
      <c r="A41" s="151">
        <v>36</v>
      </c>
      <c r="B41" s="152" t="s">
        <v>525</v>
      </c>
      <c r="C41" s="152" t="s">
        <v>526</v>
      </c>
      <c r="D41" s="153">
        <v>15000</v>
      </c>
      <c r="E41" s="153" t="s">
        <v>737</v>
      </c>
      <c r="F41" s="188" t="s">
        <v>671</v>
      </c>
      <c r="G41" s="154" t="s">
        <v>678</v>
      </c>
      <c r="H41" s="155"/>
      <c r="I41" s="189" t="s">
        <v>449</v>
      </c>
    </row>
    <row r="42" spans="1:9">
      <c r="A42" s="151">
        <v>37</v>
      </c>
      <c r="B42" s="152" t="s">
        <v>527</v>
      </c>
      <c r="C42" s="152" t="s">
        <v>528</v>
      </c>
      <c r="D42" s="153">
        <v>15000</v>
      </c>
      <c r="E42" s="153" t="s">
        <v>737</v>
      </c>
      <c r="F42" s="188" t="s">
        <v>672</v>
      </c>
      <c r="G42" s="154" t="s">
        <v>678</v>
      </c>
      <c r="H42" s="155"/>
      <c r="I42" s="189" t="s">
        <v>449</v>
      </c>
    </row>
    <row r="43" spans="1:9">
      <c r="A43" s="151">
        <v>38</v>
      </c>
      <c r="B43" s="152" t="s">
        <v>529</v>
      </c>
      <c r="C43" s="152" t="s">
        <v>530</v>
      </c>
      <c r="D43" s="153">
        <v>15000</v>
      </c>
      <c r="E43" s="153" t="s">
        <v>737</v>
      </c>
      <c r="F43" s="188" t="s">
        <v>673</v>
      </c>
      <c r="G43" s="154" t="s">
        <v>678</v>
      </c>
      <c r="H43" s="155"/>
      <c r="I43" s="189" t="s">
        <v>449</v>
      </c>
    </row>
    <row r="44" spans="1:9">
      <c r="A44" s="151">
        <v>39</v>
      </c>
      <c r="B44" s="152" t="s">
        <v>531</v>
      </c>
      <c r="C44" s="152" t="s">
        <v>532</v>
      </c>
      <c r="D44" s="153">
        <v>15000</v>
      </c>
      <c r="E44" s="153" t="s">
        <v>737</v>
      </c>
      <c r="F44" s="188" t="s">
        <v>674</v>
      </c>
      <c r="G44" s="154" t="s">
        <v>678</v>
      </c>
      <c r="H44" s="155"/>
      <c r="I44" s="189" t="s">
        <v>449</v>
      </c>
    </row>
    <row r="45" spans="1:9">
      <c r="A45" s="151">
        <v>40</v>
      </c>
      <c r="B45" s="152" t="s">
        <v>533</v>
      </c>
      <c r="C45" s="152" t="s">
        <v>534</v>
      </c>
      <c r="D45" s="153">
        <v>15000</v>
      </c>
      <c r="E45" s="153" t="s">
        <v>737</v>
      </c>
      <c r="F45" s="188" t="s">
        <v>675</v>
      </c>
      <c r="G45" s="154" t="s">
        <v>678</v>
      </c>
      <c r="H45" s="155"/>
      <c r="I45" s="189" t="s">
        <v>449</v>
      </c>
    </row>
    <row r="46" spans="1:9">
      <c r="A46" s="151">
        <v>41</v>
      </c>
      <c r="B46" s="152" t="s">
        <v>535</v>
      </c>
      <c r="C46" s="152" t="s">
        <v>536</v>
      </c>
      <c r="D46" s="153">
        <v>15000</v>
      </c>
      <c r="E46" s="153" t="s">
        <v>737</v>
      </c>
      <c r="F46" s="188" t="s">
        <v>676</v>
      </c>
      <c r="G46" s="154" t="s">
        <v>678</v>
      </c>
      <c r="H46" s="155"/>
      <c r="I46" s="189" t="s">
        <v>449</v>
      </c>
    </row>
    <row r="47" spans="1:9">
      <c r="A47" s="151">
        <v>42</v>
      </c>
      <c r="B47" s="152" t="s">
        <v>537</v>
      </c>
      <c r="C47" s="152" t="s">
        <v>538</v>
      </c>
      <c r="D47" s="153">
        <v>15000</v>
      </c>
      <c r="E47" s="153" t="s">
        <v>737</v>
      </c>
      <c r="F47" s="188" t="s">
        <v>677</v>
      </c>
      <c r="G47" s="154" t="s">
        <v>678</v>
      </c>
      <c r="H47" s="155"/>
      <c r="I47" s="189" t="s">
        <v>449</v>
      </c>
    </row>
    <row r="48" spans="1:9">
      <c r="A48" s="151">
        <v>43</v>
      </c>
      <c r="B48" s="152" t="s">
        <v>460</v>
      </c>
      <c r="C48" s="155" t="s">
        <v>539</v>
      </c>
      <c r="D48" s="153">
        <v>15000</v>
      </c>
      <c r="E48" s="153" t="s">
        <v>735</v>
      </c>
      <c r="F48" s="188" t="s">
        <v>679</v>
      </c>
      <c r="G48" s="154" t="s">
        <v>678</v>
      </c>
      <c r="H48" s="155"/>
      <c r="I48" s="190"/>
    </row>
    <row r="49" spans="1:9">
      <c r="A49" s="151">
        <v>44</v>
      </c>
      <c r="B49" s="152" t="s">
        <v>540</v>
      </c>
      <c r="C49" s="155" t="s">
        <v>541</v>
      </c>
      <c r="D49" s="153">
        <v>15000</v>
      </c>
      <c r="E49" s="153" t="s">
        <v>735</v>
      </c>
      <c r="F49" s="188" t="s">
        <v>680</v>
      </c>
      <c r="G49" s="154" t="s">
        <v>678</v>
      </c>
      <c r="H49" s="155"/>
      <c r="I49" s="190"/>
    </row>
    <row r="50" spans="1:9">
      <c r="A50" s="151">
        <v>45</v>
      </c>
      <c r="B50" s="152" t="s">
        <v>469</v>
      </c>
      <c r="C50" s="155" t="s">
        <v>542</v>
      </c>
      <c r="D50" s="153">
        <v>15000</v>
      </c>
      <c r="E50" s="153" t="s">
        <v>735</v>
      </c>
      <c r="F50" s="188" t="s">
        <v>681</v>
      </c>
      <c r="G50" s="154" t="s">
        <v>678</v>
      </c>
      <c r="H50" s="155"/>
      <c r="I50" s="190"/>
    </row>
    <row r="51" spans="1:9">
      <c r="A51" s="151">
        <v>46</v>
      </c>
      <c r="B51" s="152" t="s">
        <v>543</v>
      </c>
      <c r="C51" s="165" t="s">
        <v>544</v>
      </c>
      <c r="D51" s="153">
        <v>15000</v>
      </c>
      <c r="E51" s="153" t="s">
        <v>735</v>
      </c>
      <c r="F51" s="188" t="s">
        <v>682</v>
      </c>
      <c r="G51" s="154" t="s">
        <v>678</v>
      </c>
      <c r="H51" s="155"/>
      <c r="I51" s="190"/>
    </row>
    <row r="52" spans="1:9">
      <c r="A52" s="151">
        <v>47</v>
      </c>
      <c r="B52" s="152" t="s">
        <v>471</v>
      </c>
      <c r="C52" s="155" t="s">
        <v>545</v>
      </c>
      <c r="D52" s="153">
        <v>15000</v>
      </c>
      <c r="E52" s="153" t="s">
        <v>735</v>
      </c>
      <c r="F52" s="188" t="s">
        <v>683</v>
      </c>
      <c r="G52" s="154" t="s">
        <v>678</v>
      </c>
      <c r="H52" s="155"/>
      <c r="I52" s="190"/>
    </row>
    <row r="53" spans="1:9">
      <c r="A53" s="151">
        <v>48</v>
      </c>
      <c r="B53" s="152" t="s">
        <v>546</v>
      </c>
      <c r="C53" s="155" t="s">
        <v>547</v>
      </c>
      <c r="D53" s="153">
        <v>15000</v>
      </c>
      <c r="E53" s="153" t="s">
        <v>735</v>
      </c>
      <c r="F53" s="188" t="s">
        <v>684</v>
      </c>
      <c r="G53" s="154" t="s">
        <v>678</v>
      </c>
      <c r="H53" s="155"/>
      <c r="I53" s="190"/>
    </row>
    <row r="54" spans="1:9">
      <c r="A54" s="151">
        <v>49</v>
      </c>
      <c r="B54" s="152" t="s">
        <v>479</v>
      </c>
      <c r="C54" s="155" t="s">
        <v>548</v>
      </c>
      <c r="D54" s="153">
        <v>15000</v>
      </c>
      <c r="E54" s="153" t="s">
        <v>735</v>
      </c>
      <c r="F54" s="188" t="s">
        <v>685</v>
      </c>
      <c r="G54" s="154" t="s">
        <v>678</v>
      </c>
      <c r="H54" s="155"/>
      <c r="I54" s="190"/>
    </row>
    <row r="55" spans="1:9">
      <c r="A55" s="151">
        <v>50</v>
      </c>
      <c r="B55" s="152" t="s">
        <v>467</v>
      </c>
      <c r="C55" s="155" t="s">
        <v>549</v>
      </c>
      <c r="D55" s="153">
        <v>15000</v>
      </c>
      <c r="E55" s="153" t="s">
        <v>735</v>
      </c>
      <c r="F55" s="188" t="s">
        <v>686</v>
      </c>
      <c r="G55" s="154" t="s">
        <v>678</v>
      </c>
      <c r="H55" s="155"/>
      <c r="I55" s="191"/>
    </row>
    <row r="56" spans="1:9">
      <c r="A56" s="151">
        <v>51</v>
      </c>
      <c r="B56" s="152" t="s">
        <v>447</v>
      </c>
      <c r="C56" s="155" t="s">
        <v>550</v>
      </c>
      <c r="D56" s="153">
        <v>15000</v>
      </c>
      <c r="E56" s="153" t="s">
        <v>735</v>
      </c>
      <c r="F56" s="188">
        <v>512557</v>
      </c>
      <c r="G56" s="154" t="s">
        <v>678</v>
      </c>
      <c r="H56" s="155"/>
      <c r="I56" s="190"/>
    </row>
    <row r="57" spans="1:9">
      <c r="A57" s="151">
        <v>52</v>
      </c>
      <c r="B57" s="152" t="s">
        <v>453</v>
      </c>
      <c r="C57" s="155" t="s">
        <v>551</v>
      </c>
      <c r="D57" s="153">
        <v>15000</v>
      </c>
      <c r="E57" s="153" t="s">
        <v>735</v>
      </c>
      <c r="F57" s="188" t="s">
        <v>687</v>
      </c>
      <c r="G57" s="154" t="s">
        <v>678</v>
      </c>
      <c r="H57" s="155"/>
      <c r="I57" s="190"/>
    </row>
    <row r="58" spans="1:9">
      <c r="A58" s="151">
        <v>53</v>
      </c>
      <c r="B58" s="156"/>
      <c r="C58" s="155" t="s">
        <v>552</v>
      </c>
      <c r="D58" s="153">
        <v>15000</v>
      </c>
      <c r="E58" s="153" t="s">
        <v>735</v>
      </c>
      <c r="F58" s="188" t="s">
        <v>688</v>
      </c>
      <c r="G58" s="154" t="s">
        <v>678</v>
      </c>
      <c r="H58" s="155"/>
      <c r="I58" s="192"/>
    </row>
    <row r="59" spans="1:9">
      <c r="A59" s="151">
        <v>54</v>
      </c>
      <c r="B59" s="152" t="s">
        <v>553</v>
      </c>
      <c r="C59" s="155" t="s">
        <v>554</v>
      </c>
      <c r="D59" s="153">
        <v>15000</v>
      </c>
      <c r="E59" s="153" t="s">
        <v>735</v>
      </c>
      <c r="F59" s="188" t="s">
        <v>689</v>
      </c>
      <c r="G59" s="154" t="s">
        <v>678</v>
      </c>
      <c r="H59" s="155"/>
      <c r="I59" s="192"/>
    </row>
    <row r="60" spans="1:9">
      <c r="A60" s="151">
        <v>55</v>
      </c>
      <c r="B60" s="152" t="s">
        <v>555</v>
      </c>
      <c r="C60" s="155" t="s">
        <v>556</v>
      </c>
      <c r="D60" s="153">
        <v>15000</v>
      </c>
      <c r="E60" s="153" t="s">
        <v>735</v>
      </c>
      <c r="F60" s="188" t="s">
        <v>690</v>
      </c>
      <c r="G60" s="154" t="s">
        <v>678</v>
      </c>
      <c r="H60" s="155"/>
      <c r="I60" s="192"/>
    </row>
    <row r="61" spans="1:9">
      <c r="A61" s="151">
        <v>56</v>
      </c>
      <c r="B61" s="152" t="s">
        <v>557</v>
      </c>
      <c r="C61" s="155" t="s">
        <v>558</v>
      </c>
      <c r="D61" s="153">
        <v>15000</v>
      </c>
      <c r="E61" s="153" t="s">
        <v>735</v>
      </c>
      <c r="F61" s="188" t="s">
        <v>691</v>
      </c>
      <c r="G61" s="154" t="s">
        <v>678</v>
      </c>
      <c r="H61" s="155"/>
      <c r="I61" s="192"/>
    </row>
    <row r="62" spans="1:9">
      <c r="A62" s="151">
        <v>57</v>
      </c>
      <c r="B62" s="156" t="s">
        <v>559</v>
      </c>
      <c r="C62" s="155" t="s">
        <v>560</v>
      </c>
      <c r="D62" s="153">
        <v>15000</v>
      </c>
      <c r="E62" s="153" t="s">
        <v>735</v>
      </c>
      <c r="F62" s="188" t="s">
        <v>692</v>
      </c>
      <c r="G62" s="154" t="s">
        <v>678</v>
      </c>
      <c r="H62" s="155"/>
      <c r="I62" s="192"/>
    </row>
    <row r="63" spans="1:9">
      <c r="A63" s="151">
        <v>58</v>
      </c>
      <c r="B63" s="152" t="s">
        <v>481</v>
      </c>
      <c r="C63" s="155" t="s">
        <v>561</v>
      </c>
      <c r="D63" s="153">
        <v>15000</v>
      </c>
      <c r="E63" s="153" t="s">
        <v>735</v>
      </c>
      <c r="F63" s="188" t="s">
        <v>693</v>
      </c>
      <c r="G63" s="154" t="s">
        <v>678</v>
      </c>
      <c r="H63" s="155"/>
      <c r="I63" s="192"/>
    </row>
    <row r="64" spans="1:9">
      <c r="A64" s="151">
        <v>59</v>
      </c>
      <c r="B64" s="152" t="s">
        <v>473</v>
      </c>
      <c r="C64" s="155" t="s">
        <v>562</v>
      </c>
      <c r="D64" s="153">
        <v>15000</v>
      </c>
      <c r="E64" s="153" t="s">
        <v>735</v>
      </c>
      <c r="F64" s="188" t="s">
        <v>694</v>
      </c>
      <c r="G64" s="154" t="s">
        <v>678</v>
      </c>
      <c r="H64" s="155"/>
      <c r="I64" s="192"/>
    </row>
    <row r="65" spans="1:9">
      <c r="A65" s="151">
        <v>60</v>
      </c>
      <c r="B65" s="152" t="s">
        <v>563</v>
      </c>
      <c r="C65" s="155" t="s">
        <v>564</v>
      </c>
      <c r="D65" s="153">
        <v>15000</v>
      </c>
      <c r="E65" s="153" t="s">
        <v>735</v>
      </c>
      <c r="F65" s="188" t="s">
        <v>695</v>
      </c>
      <c r="G65" s="154" t="s">
        <v>678</v>
      </c>
      <c r="H65" s="155"/>
      <c r="I65" s="192"/>
    </row>
    <row r="66" spans="1:9">
      <c r="A66" s="151">
        <v>61</v>
      </c>
      <c r="B66" s="152" t="s">
        <v>522</v>
      </c>
      <c r="C66" s="155" t="s">
        <v>565</v>
      </c>
      <c r="D66" s="153">
        <v>15000</v>
      </c>
      <c r="E66" s="153" t="s">
        <v>735</v>
      </c>
      <c r="F66" s="188" t="s">
        <v>696</v>
      </c>
      <c r="G66" s="154" t="s">
        <v>678</v>
      </c>
      <c r="H66" s="155"/>
      <c r="I66" s="192"/>
    </row>
    <row r="67" spans="1:9">
      <c r="A67" s="151">
        <v>62</v>
      </c>
      <c r="B67" s="152" t="s">
        <v>483</v>
      </c>
      <c r="C67" s="155" t="s">
        <v>566</v>
      </c>
      <c r="D67" s="153">
        <v>15000</v>
      </c>
      <c r="E67" s="153" t="s">
        <v>735</v>
      </c>
      <c r="F67" s="188" t="s">
        <v>697</v>
      </c>
      <c r="G67" s="154" t="s">
        <v>678</v>
      </c>
      <c r="H67" s="155"/>
      <c r="I67" s="192"/>
    </row>
    <row r="68" spans="1:9">
      <c r="A68" s="151">
        <v>63</v>
      </c>
      <c r="B68" s="152" t="s">
        <v>567</v>
      </c>
      <c r="C68" s="155" t="s">
        <v>568</v>
      </c>
      <c r="D68" s="153">
        <v>15000</v>
      </c>
      <c r="E68" s="153" t="s">
        <v>735</v>
      </c>
      <c r="F68" s="188" t="s">
        <v>698</v>
      </c>
      <c r="G68" s="154" t="s">
        <v>678</v>
      </c>
      <c r="H68" s="155"/>
      <c r="I68" s="192"/>
    </row>
    <row r="69" spans="1:9">
      <c r="A69" s="151">
        <v>64</v>
      </c>
      <c r="B69" s="152" t="s">
        <v>569</v>
      </c>
      <c r="C69" s="155" t="s">
        <v>570</v>
      </c>
      <c r="D69" s="153">
        <v>15000</v>
      </c>
      <c r="E69" s="153" t="s">
        <v>735</v>
      </c>
      <c r="F69" s="188" t="s">
        <v>699</v>
      </c>
      <c r="G69" s="154" t="s">
        <v>678</v>
      </c>
      <c r="H69" s="155"/>
      <c r="I69" s="192"/>
    </row>
    <row r="70" spans="1:9">
      <c r="A70" s="151">
        <v>65</v>
      </c>
      <c r="B70" s="152" t="s">
        <v>489</v>
      </c>
      <c r="C70" s="155" t="s">
        <v>571</v>
      </c>
      <c r="D70" s="153">
        <v>15000</v>
      </c>
      <c r="E70" s="153" t="s">
        <v>735</v>
      </c>
      <c r="F70" s="188" t="s">
        <v>700</v>
      </c>
      <c r="G70" s="154" t="s">
        <v>678</v>
      </c>
      <c r="H70" s="155"/>
      <c r="I70" s="192"/>
    </row>
    <row r="71" spans="1:9">
      <c r="A71" s="151">
        <v>66</v>
      </c>
      <c r="B71" s="152" t="s">
        <v>572</v>
      </c>
      <c r="C71" s="165" t="s">
        <v>573</v>
      </c>
      <c r="D71" s="153">
        <v>15000</v>
      </c>
      <c r="E71" s="153" t="s">
        <v>735</v>
      </c>
      <c r="F71" s="188" t="s">
        <v>701</v>
      </c>
      <c r="G71" s="154" t="s">
        <v>678</v>
      </c>
      <c r="H71" s="155"/>
      <c r="I71" s="192"/>
    </row>
    <row r="72" spans="1:9">
      <c r="A72" s="151">
        <v>67</v>
      </c>
      <c r="B72" s="152" t="s">
        <v>485</v>
      </c>
      <c r="C72" s="155" t="s">
        <v>574</v>
      </c>
      <c r="D72" s="153">
        <v>15000</v>
      </c>
      <c r="E72" s="153" t="s">
        <v>735</v>
      </c>
      <c r="F72" s="188" t="s">
        <v>702</v>
      </c>
      <c r="G72" s="154" t="s">
        <v>678</v>
      </c>
      <c r="H72" s="155"/>
      <c r="I72" s="192"/>
    </row>
    <row r="73" spans="1:9">
      <c r="A73" s="151">
        <v>68</v>
      </c>
      <c r="B73" s="152" t="s">
        <v>575</v>
      </c>
      <c r="C73" s="155" t="s">
        <v>576</v>
      </c>
      <c r="D73" s="153">
        <v>15000</v>
      </c>
      <c r="E73" s="153" t="s">
        <v>735</v>
      </c>
      <c r="F73" s="188" t="s">
        <v>703</v>
      </c>
      <c r="G73" s="154" t="s">
        <v>678</v>
      </c>
      <c r="H73" s="155"/>
      <c r="I73" s="192"/>
    </row>
    <row r="74" spans="1:9">
      <c r="A74" s="151">
        <v>69</v>
      </c>
      <c r="B74" s="152" t="s">
        <v>577</v>
      </c>
      <c r="C74" s="155" t="s">
        <v>578</v>
      </c>
      <c r="D74" s="153">
        <v>15000</v>
      </c>
      <c r="E74" s="153" t="s">
        <v>735</v>
      </c>
      <c r="F74" s="188" t="s">
        <v>704</v>
      </c>
      <c r="G74" s="154" t="s">
        <v>678</v>
      </c>
      <c r="H74" s="155"/>
      <c r="I74" s="192"/>
    </row>
    <row r="75" spans="1:9">
      <c r="A75" s="151">
        <v>70</v>
      </c>
      <c r="B75" s="156" t="s">
        <v>579</v>
      </c>
      <c r="C75" s="155" t="s">
        <v>580</v>
      </c>
      <c r="D75" s="153">
        <v>15000</v>
      </c>
      <c r="E75" s="153" t="s">
        <v>735</v>
      </c>
      <c r="F75" s="188" t="s">
        <v>705</v>
      </c>
      <c r="G75" s="154" t="s">
        <v>678</v>
      </c>
      <c r="H75" s="155"/>
      <c r="I75" s="192"/>
    </row>
    <row r="76" spans="1:9">
      <c r="A76" s="151">
        <v>71</v>
      </c>
      <c r="B76" s="156" t="s">
        <v>581</v>
      </c>
      <c r="C76" s="155" t="s">
        <v>582</v>
      </c>
      <c r="D76" s="153">
        <v>15000</v>
      </c>
      <c r="E76" s="153" t="s">
        <v>735</v>
      </c>
      <c r="F76" s="188" t="s">
        <v>706</v>
      </c>
      <c r="G76" s="154" t="s">
        <v>678</v>
      </c>
      <c r="H76" s="155"/>
      <c r="I76" s="192"/>
    </row>
    <row r="77" spans="1:9">
      <c r="A77" s="151">
        <v>72</v>
      </c>
      <c r="B77" s="152" t="s">
        <v>499</v>
      </c>
      <c r="C77" s="155" t="s">
        <v>583</v>
      </c>
      <c r="D77" s="153">
        <v>15000</v>
      </c>
      <c r="E77" s="153" t="s">
        <v>735</v>
      </c>
      <c r="F77" s="188">
        <v>722557</v>
      </c>
      <c r="G77" s="154" t="s">
        <v>678</v>
      </c>
      <c r="H77" s="155"/>
      <c r="I77" s="192"/>
    </row>
    <row r="78" spans="1:9">
      <c r="A78" s="151">
        <v>73</v>
      </c>
      <c r="B78" s="152" t="s">
        <v>504</v>
      </c>
      <c r="C78" s="155" t="s">
        <v>584</v>
      </c>
      <c r="D78" s="153">
        <v>15000</v>
      </c>
      <c r="E78" s="153" t="s">
        <v>735</v>
      </c>
      <c r="F78" s="188" t="s">
        <v>707</v>
      </c>
      <c r="G78" s="154" t="s">
        <v>678</v>
      </c>
      <c r="H78" s="155"/>
      <c r="I78" s="193"/>
    </row>
    <row r="79" spans="1:9">
      <c r="A79" s="151">
        <v>74</v>
      </c>
      <c r="B79" s="156" t="s">
        <v>508</v>
      </c>
      <c r="C79" s="155" t="s">
        <v>585</v>
      </c>
      <c r="D79" s="153">
        <v>15000</v>
      </c>
      <c r="E79" s="153" t="s">
        <v>735</v>
      </c>
      <c r="F79" s="188" t="s">
        <v>708</v>
      </c>
      <c r="G79" s="154" t="s">
        <v>678</v>
      </c>
      <c r="H79" s="155"/>
      <c r="I79" s="193"/>
    </row>
    <row r="80" spans="1:9">
      <c r="A80" s="151">
        <v>75</v>
      </c>
      <c r="B80" s="152" t="s">
        <v>506</v>
      </c>
      <c r="C80" s="155" t="s">
        <v>586</v>
      </c>
      <c r="D80" s="153">
        <v>15000</v>
      </c>
      <c r="E80" s="153" t="s">
        <v>735</v>
      </c>
      <c r="F80" s="188" t="s">
        <v>709</v>
      </c>
      <c r="G80" s="154" t="s">
        <v>678</v>
      </c>
      <c r="H80" s="155"/>
      <c r="I80" s="193"/>
    </row>
    <row r="81" spans="1:9">
      <c r="A81" s="151">
        <v>76</v>
      </c>
      <c r="B81" s="152" t="s">
        <v>587</v>
      </c>
      <c r="C81" s="155" t="s">
        <v>588</v>
      </c>
      <c r="D81" s="153">
        <v>15000</v>
      </c>
      <c r="E81" s="153" t="s">
        <v>735</v>
      </c>
      <c r="F81" s="188" t="s">
        <v>710</v>
      </c>
      <c r="G81" s="154" t="s">
        <v>678</v>
      </c>
      <c r="H81" s="155"/>
      <c r="I81" s="193"/>
    </row>
    <row r="82" spans="1:9">
      <c r="A82" s="151">
        <v>77</v>
      </c>
      <c r="B82" s="156" t="s">
        <v>496</v>
      </c>
      <c r="C82" s="155" t="s">
        <v>589</v>
      </c>
      <c r="D82" s="153">
        <v>15000</v>
      </c>
      <c r="E82" s="153" t="s">
        <v>735</v>
      </c>
      <c r="F82" s="188" t="s">
        <v>711</v>
      </c>
      <c r="G82" s="154" t="s">
        <v>678</v>
      </c>
      <c r="H82" s="155"/>
      <c r="I82" s="193"/>
    </row>
    <row r="83" spans="1:9">
      <c r="A83" s="151">
        <v>78</v>
      </c>
      <c r="B83" s="152" t="s">
        <v>590</v>
      </c>
      <c r="C83" s="155" t="s">
        <v>591</v>
      </c>
      <c r="D83" s="153">
        <v>15000</v>
      </c>
      <c r="E83" s="153" t="s">
        <v>735</v>
      </c>
      <c r="F83" s="188" t="s">
        <v>712</v>
      </c>
      <c r="G83" s="154" t="s">
        <v>678</v>
      </c>
      <c r="H83" s="155"/>
      <c r="I83" s="193"/>
    </row>
    <row r="84" spans="1:9">
      <c r="A84" s="151">
        <v>79</v>
      </c>
      <c r="B84" s="152" t="s">
        <v>592</v>
      </c>
      <c r="C84" s="155" t="s">
        <v>593</v>
      </c>
      <c r="D84" s="153">
        <v>15000</v>
      </c>
      <c r="E84" s="153" t="s">
        <v>735</v>
      </c>
      <c r="F84" s="188" t="s">
        <v>713</v>
      </c>
      <c r="G84" s="154" t="s">
        <v>678</v>
      </c>
      <c r="H84" s="155"/>
      <c r="I84" s="193"/>
    </row>
    <row r="85" spans="1:9">
      <c r="A85" s="151">
        <v>80</v>
      </c>
      <c r="B85" s="152" t="s">
        <v>510</v>
      </c>
      <c r="C85" s="155" t="s">
        <v>594</v>
      </c>
      <c r="D85" s="153">
        <v>15000</v>
      </c>
      <c r="E85" s="153" t="s">
        <v>735</v>
      </c>
      <c r="F85" s="188" t="s">
        <v>714</v>
      </c>
      <c r="G85" s="154" t="s">
        <v>678</v>
      </c>
      <c r="H85" s="155"/>
      <c r="I85" s="193"/>
    </row>
    <row r="86" spans="1:9">
      <c r="A86" s="151">
        <v>81</v>
      </c>
      <c r="B86" s="156" t="s">
        <v>595</v>
      </c>
      <c r="C86" s="155" t="s">
        <v>596</v>
      </c>
      <c r="D86" s="153">
        <v>15000</v>
      </c>
      <c r="E86" s="153" t="s">
        <v>735</v>
      </c>
      <c r="F86" s="188" t="s">
        <v>715</v>
      </c>
      <c r="G86" s="154" t="s">
        <v>678</v>
      </c>
      <c r="H86" s="155"/>
      <c r="I86" s="193"/>
    </row>
    <row r="87" spans="1:9">
      <c r="A87" s="151">
        <v>82</v>
      </c>
      <c r="B87" s="152" t="s">
        <v>518</v>
      </c>
      <c r="C87" s="155" t="s">
        <v>597</v>
      </c>
      <c r="D87" s="153">
        <v>15000</v>
      </c>
      <c r="E87" s="153" t="s">
        <v>735</v>
      </c>
      <c r="F87" s="188" t="s">
        <v>716</v>
      </c>
      <c r="G87" s="154" t="s">
        <v>678</v>
      </c>
      <c r="H87" s="155"/>
      <c r="I87" s="193"/>
    </row>
    <row r="88" spans="1:9">
      <c r="A88" s="151">
        <v>83</v>
      </c>
      <c r="B88" s="156" t="s">
        <v>598</v>
      </c>
      <c r="C88" s="155" t="s">
        <v>599</v>
      </c>
      <c r="D88" s="153">
        <v>15000</v>
      </c>
      <c r="E88" s="153" t="s">
        <v>735</v>
      </c>
      <c r="F88" s="188" t="s">
        <v>717</v>
      </c>
      <c r="G88" s="154" t="s">
        <v>678</v>
      </c>
      <c r="H88" s="155"/>
      <c r="I88" s="193"/>
    </row>
    <row r="89" spans="1:9">
      <c r="A89" s="151">
        <v>84</v>
      </c>
      <c r="B89" s="152" t="s">
        <v>600</v>
      </c>
      <c r="C89" s="155" t="s">
        <v>601</v>
      </c>
      <c r="D89" s="153">
        <v>15000</v>
      </c>
      <c r="E89" s="153" t="s">
        <v>735</v>
      </c>
      <c r="F89" s="188" t="s">
        <v>718</v>
      </c>
      <c r="G89" s="154" t="s">
        <v>678</v>
      </c>
      <c r="H89" s="155"/>
      <c r="I89" s="193"/>
    </row>
    <row r="90" spans="1:9">
      <c r="A90" s="151">
        <v>85</v>
      </c>
      <c r="B90" s="152" t="s">
        <v>513</v>
      </c>
      <c r="C90" s="155" t="s">
        <v>602</v>
      </c>
      <c r="D90" s="153">
        <v>15000</v>
      </c>
      <c r="E90" s="153" t="s">
        <v>735</v>
      </c>
      <c r="F90" s="188" t="s">
        <v>719</v>
      </c>
      <c r="G90" s="154" t="s">
        <v>678</v>
      </c>
      <c r="H90" s="155"/>
      <c r="I90" s="193"/>
    </row>
    <row r="91" spans="1:9">
      <c r="A91" s="151">
        <v>86</v>
      </c>
      <c r="B91" s="152" t="s">
        <v>520</v>
      </c>
      <c r="C91" s="155" t="s">
        <v>603</v>
      </c>
      <c r="D91" s="153">
        <v>15000</v>
      </c>
      <c r="E91" s="153" t="s">
        <v>735</v>
      </c>
      <c r="F91" s="188" t="s">
        <v>720</v>
      </c>
      <c r="G91" s="154" t="s">
        <v>678</v>
      </c>
      <c r="H91" s="155"/>
      <c r="I91" s="193"/>
    </row>
    <row r="92" spans="1:9">
      <c r="A92" s="151">
        <v>87</v>
      </c>
      <c r="B92" s="152" t="s">
        <v>604</v>
      </c>
      <c r="C92" s="155" t="s">
        <v>605</v>
      </c>
      <c r="D92" s="153">
        <v>15000</v>
      </c>
      <c r="E92" s="153" t="s">
        <v>735</v>
      </c>
      <c r="F92" s="188" t="s">
        <v>721</v>
      </c>
      <c r="G92" s="154" t="s">
        <v>678</v>
      </c>
      <c r="H92" s="155"/>
      <c r="I92" s="193"/>
    </row>
    <row r="93" spans="1:9">
      <c r="A93" s="151">
        <v>88</v>
      </c>
      <c r="B93" s="152" t="s">
        <v>533</v>
      </c>
      <c r="C93" s="155" t="s">
        <v>606</v>
      </c>
      <c r="D93" s="153">
        <v>15000</v>
      </c>
      <c r="E93" s="153" t="s">
        <v>735</v>
      </c>
      <c r="F93" s="188" t="s">
        <v>722</v>
      </c>
      <c r="G93" s="154" t="s">
        <v>678</v>
      </c>
      <c r="H93" s="155"/>
      <c r="I93" s="193"/>
    </row>
    <row r="94" spans="1:9">
      <c r="A94" s="151">
        <v>89</v>
      </c>
      <c r="B94" s="152" t="s">
        <v>607</v>
      </c>
      <c r="C94" s="168" t="s">
        <v>608</v>
      </c>
      <c r="D94" s="153">
        <v>15000</v>
      </c>
      <c r="E94" s="153" t="s">
        <v>735</v>
      </c>
      <c r="F94" s="188" t="s">
        <v>723</v>
      </c>
      <c r="G94" s="154" t="s">
        <v>678</v>
      </c>
      <c r="H94" s="155"/>
      <c r="I94" s="193"/>
    </row>
    <row r="95" spans="1:9">
      <c r="A95" s="151">
        <v>90</v>
      </c>
      <c r="B95" s="152" t="s">
        <v>609</v>
      </c>
      <c r="C95" s="155" t="s">
        <v>610</v>
      </c>
      <c r="D95" s="153">
        <v>15000</v>
      </c>
      <c r="E95" s="153" t="s">
        <v>735</v>
      </c>
      <c r="F95" s="188" t="s">
        <v>724</v>
      </c>
      <c r="G95" s="154" t="s">
        <v>678</v>
      </c>
      <c r="H95" s="155"/>
      <c r="I95" s="193"/>
    </row>
    <row r="96" spans="1:9">
      <c r="A96" s="151">
        <v>91</v>
      </c>
      <c r="B96" s="152" t="s">
        <v>531</v>
      </c>
      <c r="C96" s="155" t="s">
        <v>611</v>
      </c>
      <c r="D96" s="153">
        <v>15000</v>
      </c>
      <c r="E96" s="153" t="s">
        <v>735</v>
      </c>
      <c r="F96" s="188" t="s">
        <v>725</v>
      </c>
      <c r="G96" s="154" t="s">
        <v>678</v>
      </c>
      <c r="H96" s="155"/>
      <c r="I96" s="193"/>
    </row>
    <row r="97" spans="1:9">
      <c r="A97" s="151">
        <v>92</v>
      </c>
      <c r="B97" s="152" t="s">
        <v>612</v>
      </c>
      <c r="C97" s="155" t="s">
        <v>613</v>
      </c>
      <c r="D97" s="153">
        <v>15000</v>
      </c>
      <c r="E97" s="153" t="s">
        <v>735</v>
      </c>
      <c r="F97" s="188" t="s">
        <v>726</v>
      </c>
      <c r="G97" s="154" t="s">
        <v>678</v>
      </c>
      <c r="H97" s="155"/>
      <c r="I97" s="193"/>
    </row>
    <row r="98" spans="1:9">
      <c r="A98" s="151">
        <v>93</v>
      </c>
      <c r="B98" s="152" t="s">
        <v>525</v>
      </c>
      <c r="C98" s="155" t="s">
        <v>614</v>
      </c>
      <c r="D98" s="153">
        <v>15000</v>
      </c>
      <c r="E98" s="153" t="s">
        <v>735</v>
      </c>
      <c r="F98" s="188" t="s">
        <v>727</v>
      </c>
      <c r="G98" s="154" t="s">
        <v>678</v>
      </c>
      <c r="H98" s="155"/>
      <c r="I98" s="193"/>
    </row>
    <row r="99" spans="1:9">
      <c r="A99" s="151">
        <v>94</v>
      </c>
      <c r="B99" s="152" t="s">
        <v>615</v>
      </c>
      <c r="C99" s="155" t="s">
        <v>616</v>
      </c>
      <c r="D99" s="153">
        <v>15000</v>
      </c>
      <c r="E99" s="153" t="s">
        <v>735</v>
      </c>
      <c r="F99" s="188" t="s">
        <v>728</v>
      </c>
      <c r="G99" s="154" t="s">
        <v>678</v>
      </c>
      <c r="H99" s="155"/>
      <c r="I99" s="193"/>
    </row>
    <row r="100" spans="1:9">
      <c r="A100" s="151">
        <v>95</v>
      </c>
      <c r="B100" s="152" t="s">
        <v>617</v>
      </c>
      <c r="C100" s="155" t="s">
        <v>618</v>
      </c>
      <c r="D100" s="153">
        <v>15000</v>
      </c>
      <c r="E100" s="153" t="s">
        <v>735</v>
      </c>
      <c r="F100" s="188" t="s">
        <v>729</v>
      </c>
      <c r="G100" s="154" t="s">
        <v>678</v>
      </c>
      <c r="H100" s="155" t="s">
        <v>807</v>
      </c>
      <c r="I100" s="193"/>
    </row>
    <row r="101" spans="1:9">
      <c r="A101" s="151">
        <v>96</v>
      </c>
      <c r="B101" s="152" t="s">
        <v>619</v>
      </c>
      <c r="C101" s="155" t="s">
        <v>620</v>
      </c>
      <c r="D101" s="153">
        <v>15000</v>
      </c>
      <c r="E101" s="153" t="s">
        <v>735</v>
      </c>
      <c r="F101" s="188" t="s">
        <v>730</v>
      </c>
      <c r="G101" s="154" t="s">
        <v>678</v>
      </c>
      <c r="H101" s="155"/>
      <c r="I101" s="193"/>
    </row>
    <row r="102" spans="1:9">
      <c r="A102" s="151">
        <v>97</v>
      </c>
      <c r="B102" s="152" t="s">
        <v>621</v>
      </c>
      <c r="C102" s="155" t="s">
        <v>622</v>
      </c>
      <c r="D102" s="153">
        <v>15000</v>
      </c>
      <c r="E102" s="153" t="s">
        <v>735</v>
      </c>
      <c r="F102" s="188" t="s">
        <v>731</v>
      </c>
      <c r="G102" s="154" t="s">
        <v>678</v>
      </c>
      <c r="H102" s="155"/>
      <c r="I102" s="193"/>
    </row>
    <row r="103" spans="1:9">
      <c r="A103" s="151">
        <v>98</v>
      </c>
      <c r="B103" s="152" t="s">
        <v>623</v>
      </c>
      <c r="C103" s="155" t="s">
        <v>624</v>
      </c>
      <c r="D103" s="153">
        <v>15000</v>
      </c>
      <c r="E103" s="153" t="s">
        <v>735</v>
      </c>
      <c r="F103" s="188" t="s">
        <v>732</v>
      </c>
      <c r="G103" s="154" t="s">
        <v>678</v>
      </c>
      <c r="H103" s="155"/>
      <c r="I103" s="194"/>
    </row>
    <row r="104" spans="1:9">
      <c r="A104" s="151">
        <v>99</v>
      </c>
      <c r="B104" s="152" t="s">
        <v>625</v>
      </c>
      <c r="C104" s="155" t="s">
        <v>626</v>
      </c>
      <c r="D104" s="153">
        <v>15000</v>
      </c>
      <c r="E104" s="153" t="s">
        <v>735</v>
      </c>
      <c r="F104" s="188" t="s">
        <v>733</v>
      </c>
      <c r="G104" s="154" t="s">
        <v>678</v>
      </c>
      <c r="H104" s="155"/>
    </row>
    <row r="105" spans="1:9">
      <c r="A105" s="151">
        <v>100</v>
      </c>
      <c r="B105" s="152" t="s">
        <v>527</v>
      </c>
      <c r="C105" s="155" t="s">
        <v>627</v>
      </c>
      <c r="D105" s="153">
        <v>15000</v>
      </c>
      <c r="E105" s="153" t="s">
        <v>735</v>
      </c>
      <c r="F105" s="188" t="s">
        <v>734</v>
      </c>
      <c r="G105" s="154" t="s">
        <v>678</v>
      </c>
      <c r="H105" s="155"/>
    </row>
    <row r="106" spans="1:9" s="208" customFormat="1">
      <c r="A106" s="203">
        <v>101</v>
      </c>
      <c r="B106" s="9" t="s">
        <v>101</v>
      </c>
      <c r="C106" s="9"/>
      <c r="D106" s="204">
        <v>15000</v>
      </c>
      <c r="E106" s="125" t="s">
        <v>39</v>
      </c>
      <c r="F106" s="205" t="s">
        <v>734</v>
      </c>
      <c r="G106" s="206"/>
      <c r="H106" s="206"/>
      <c r="I106" s="207"/>
    </row>
    <row r="107" spans="1:9">
      <c r="A107" s="151">
        <v>102</v>
      </c>
      <c r="B107" s="18" t="s">
        <v>55</v>
      </c>
      <c r="C107" s="18"/>
      <c r="D107" s="21">
        <v>15000</v>
      </c>
      <c r="E107" s="20" t="s">
        <v>39</v>
      </c>
      <c r="F107" s="188" t="s">
        <v>734</v>
      </c>
      <c r="G107" s="155"/>
      <c r="H107" s="155"/>
    </row>
    <row r="108" spans="1:9">
      <c r="A108" s="151">
        <v>103</v>
      </c>
      <c r="B108" s="18" t="s">
        <v>59</v>
      </c>
      <c r="C108" s="18"/>
      <c r="D108" s="21">
        <v>15000</v>
      </c>
      <c r="E108" s="20" t="s">
        <v>39</v>
      </c>
      <c r="F108" s="188" t="s">
        <v>734</v>
      </c>
      <c r="G108" s="155"/>
      <c r="H108" s="155"/>
    </row>
    <row r="109" spans="1:9">
      <c r="A109" s="151">
        <v>104</v>
      </c>
      <c r="B109" s="18" t="s">
        <v>87</v>
      </c>
      <c r="C109" s="18"/>
      <c r="D109" s="21">
        <v>15000</v>
      </c>
      <c r="E109" s="20" t="s">
        <v>39</v>
      </c>
      <c r="F109" s="188" t="s">
        <v>734</v>
      </c>
      <c r="G109" s="155"/>
      <c r="H109" s="155"/>
    </row>
    <row r="110" spans="1:9">
      <c r="A110" s="151">
        <v>105</v>
      </c>
      <c r="B110" s="18" t="s">
        <v>99</v>
      </c>
      <c r="C110" s="18"/>
      <c r="D110" s="21">
        <v>9000</v>
      </c>
      <c r="E110" s="20" t="s">
        <v>39</v>
      </c>
      <c r="F110" s="188" t="s">
        <v>734</v>
      </c>
      <c r="G110" s="155"/>
      <c r="H110" s="155"/>
    </row>
    <row r="111" spans="1:9">
      <c r="A111" s="151">
        <v>106</v>
      </c>
      <c r="B111" s="18" t="s">
        <v>68</v>
      </c>
      <c r="C111" s="18"/>
      <c r="D111" s="21">
        <v>9000</v>
      </c>
      <c r="E111" s="20" t="s">
        <v>39</v>
      </c>
      <c r="F111" s="188" t="s">
        <v>734</v>
      </c>
      <c r="G111" s="155"/>
      <c r="H111" s="155"/>
    </row>
    <row r="112" spans="1:9">
      <c r="A112" s="151">
        <v>107</v>
      </c>
      <c r="B112" s="18" t="s">
        <v>72</v>
      </c>
      <c r="C112" s="18"/>
      <c r="D112" s="21">
        <v>9000</v>
      </c>
      <c r="E112" s="20" t="s">
        <v>39</v>
      </c>
      <c r="F112" s="188" t="s">
        <v>734</v>
      </c>
      <c r="G112" s="155"/>
      <c r="H112" s="155"/>
    </row>
    <row r="113" spans="1:8">
      <c r="A113" s="151">
        <v>108</v>
      </c>
      <c r="B113" s="18" t="s">
        <v>76</v>
      </c>
      <c r="C113" s="18"/>
      <c r="D113" s="21">
        <v>9000</v>
      </c>
      <c r="E113" s="20" t="s">
        <v>39</v>
      </c>
      <c r="F113" s="188" t="s">
        <v>734</v>
      </c>
      <c r="G113" s="155"/>
      <c r="H113" s="155"/>
    </row>
    <row r="114" spans="1:8">
      <c r="A114" s="151">
        <v>109</v>
      </c>
      <c r="B114" s="18" t="s">
        <v>79</v>
      </c>
      <c r="C114" s="18"/>
      <c r="D114" s="21">
        <v>9000</v>
      </c>
      <c r="E114" s="20" t="s">
        <v>39</v>
      </c>
      <c r="F114" s="188" t="s">
        <v>734</v>
      </c>
      <c r="G114" s="155"/>
      <c r="H114" s="155"/>
    </row>
    <row r="115" spans="1:8">
      <c r="A115" s="151">
        <v>110</v>
      </c>
      <c r="B115" s="48" t="s">
        <v>84</v>
      </c>
      <c r="C115" s="48"/>
      <c r="D115" s="21">
        <v>9000</v>
      </c>
      <c r="E115" s="20" t="s">
        <v>39</v>
      </c>
      <c r="F115" s="188" t="s">
        <v>734</v>
      </c>
      <c r="G115" s="155"/>
      <c r="H115" s="155"/>
    </row>
    <row r="116" spans="1:8">
      <c r="A116" s="151">
        <v>111</v>
      </c>
      <c r="B116" s="53" t="s">
        <v>91</v>
      </c>
      <c r="C116" s="53"/>
      <c r="D116" s="34">
        <v>9000</v>
      </c>
      <c r="E116" s="33" t="s">
        <v>39</v>
      </c>
      <c r="F116" s="188" t="s">
        <v>734</v>
      </c>
      <c r="G116" s="155"/>
      <c r="H116" s="155"/>
    </row>
    <row r="117" spans="1:8">
      <c r="A117" s="151">
        <v>112</v>
      </c>
      <c r="B117" s="17" t="s">
        <v>11</v>
      </c>
      <c r="C117" s="18" t="s">
        <v>12</v>
      </c>
      <c r="D117" s="153"/>
      <c r="E117" s="153"/>
      <c r="F117" s="188" t="s">
        <v>734</v>
      </c>
      <c r="G117" s="155"/>
      <c r="H117" s="155"/>
    </row>
    <row r="118" spans="1:8">
      <c r="A118" s="151">
        <v>113</v>
      </c>
      <c r="B118" s="17" t="s">
        <v>15</v>
      </c>
      <c r="C118" s="18" t="s">
        <v>16</v>
      </c>
      <c r="D118" s="153"/>
      <c r="E118" s="153"/>
      <c r="F118" s="188" t="s">
        <v>734</v>
      </c>
      <c r="G118" s="155"/>
      <c r="H118" s="155"/>
    </row>
    <row r="119" spans="1:8">
      <c r="A119" s="151">
        <v>114</v>
      </c>
      <c r="B119" s="17" t="s">
        <v>18</v>
      </c>
      <c r="C119" s="18" t="s">
        <v>19</v>
      </c>
      <c r="D119" s="153"/>
      <c r="E119" s="153"/>
      <c r="F119" s="188" t="s">
        <v>734</v>
      </c>
      <c r="G119" s="155"/>
      <c r="H119" s="155"/>
    </row>
    <row r="120" spans="1:8">
      <c r="A120" s="151">
        <v>115</v>
      </c>
      <c r="B120" s="17" t="s">
        <v>21</v>
      </c>
      <c r="C120" s="18" t="s">
        <v>22</v>
      </c>
      <c r="D120" s="153"/>
      <c r="E120" s="153"/>
      <c r="F120" s="188" t="s">
        <v>734</v>
      </c>
      <c r="G120" s="155"/>
      <c r="H120" s="155"/>
    </row>
    <row r="121" spans="1:8">
      <c r="A121" s="151">
        <v>116</v>
      </c>
      <c r="B121" s="17" t="s">
        <v>24</v>
      </c>
      <c r="C121" s="18" t="s">
        <v>25</v>
      </c>
      <c r="D121" s="153"/>
      <c r="E121" s="153"/>
      <c r="F121" s="188" t="s">
        <v>734</v>
      </c>
      <c r="G121" s="155"/>
      <c r="H121" s="155"/>
    </row>
    <row r="122" spans="1:8">
      <c r="A122" s="151">
        <v>117</v>
      </c>
      <c r="B122" s="26" t="s">
        <v>28</v>
      </c>
      <c r="C122" s="27" t="s">
        <v>29</v>
      </c>
      <c r="D122" s="153"/>
      <c r="E122" s="153"/>
      <c r="F122" s="188" t="s">
        <v>734</v>
      </c>
      <c r="G122" s="155"/>
      <c r="H122" s="155"/>
    </row>
    <row r="123" spans="1:8">
      <c r="A123" s="151">
        <v>118</v>
      </c>
      <c r="B123" s="26" t="s">
        <v>31</v>
      </c>
      <c r="C123" s="18" t="s">
        <v>12</v>
      </c>
      <c r="D123" s="153"/>
      <c r="E123" s="153"/>
      <c r="F123" s="188" t="s">
        <v>734</v>
      </c>
      <c r="G123" s="155"/>
      <c r="H123" s="155"/>
    </row>
    <row r="124" spans="1:8">
      <c r="A124" s="151">
        <v>119</v>
      </c>
      <c r="B124" s="26" t="s">
        <v>33</v>
      </c>
      <c r="C124" s="27" t="s">
        <v>19</v>
      </c>
      <c r="D124" s="153"/>
      <c r="E124" s="153"/>
      <c r="F124" s="188" t="s">
        <v>734</v>
      </c>
      <c r="G124" s="155"/>
      <c r="H124" s="155"/>
    </row>
    <row r="125" spans="1:8">
      <c r="A125" s="151">
        <v>120</v>
      </c>
      <c r="B125" s="26" t="s">
        <v>35</v>
      </c>
      <c r="C125" s="27" t="s">
        <v>36</v>
      </c>
      <c r="D125" s="153"/>
      <c r="E125" s="153"/>
      <c r="F125" s="188" t="s">
        <v>734</v>
      </c>
      <c r="G125" s="155"/>
      <c r="H125" s="155"/>
    </row>
    <row r="126" spans="1:8">
      <c r="A126" s="151">
        <v>121</v>
      </c>
      <c r="B126" s="30" t="s">
        <v>37</v>
      </c>
      <c r="C126" s="31" t="s">
        <v>22</v>
      </c>
      <c r="D126" s="153"/>
      <c r="E126" s="153"/>
      <c r="F126" s="188" t="s">
        <v>734</v>
      </c>
      <c r="G126" s="155"/>
      <c r="H126" s="155"/>
    </row>
    <row r="127" spans="1:8">
      <c r="A127" s="151">
        <v>122</v>
      </c>
      <c r="B127" s="152" t="s">
        <v>742</v>
      </c>
      <c r="C127" s="152" t="s">
        <v>743</v>
      </c>
      <c r="D127" s="34">
        <v>9000</v>
      </c>
      <c r="E127" s="33" t="s">
        <v>744</v>
      </c>
      <c r="F127" s="201"/>
      <c r="G127" s="155"/>
      <c r="H127" s="155"/>
    </row>
    <row r="128" spans="1:8">
      <c r="A128" s="151">
        <v>123</v>
      </c>
      <c r="B128" s="152" t="s">
        <v>99</v>
      </c>
      <c r="C128" s="155" t="s">
        <v>549</v>
      </c>
      <c r="D128" s="153">
        <v>15000</v>
      </c>
      <c r="E128" s="153" t="s">
        <v>804</v>
      </c>
      <c r="F128" s="201"/>
      <c r="G128" s="155"/>
      <c r="H128" s="155"/>
    </row>
    <row r="129" spans="1:8">
      <c r="A129" s="151">
        <v>124</v>
      </c>
      <c r="B129" s="152" t="s">
        <v>805</v>
      </c>
      <c r="C129" s="152" t="s">
        <v>806</v>
      </c>
      <c r="D129" s="153">
        <v>15000</v>
      </c>
      <c r="E129" s="219" t="s">
        <v>810</v>
      </c>
      <c r="F129" s="201"/>
      <c r="G129" s="155"/>
      <c r="H129" s="155"/>
    </row>
    <row r="130" spans="1:8">
      <c r="A130" s="151">
        <v>125</v>
      </c>
      <c r="B130" s="152" t="s">
        <v>808</v>
      </c>
      <c r="C130" s="152"/>
      <c r="D130" s="153">
        <v>15000</v>
      </c>
      <c r="E130" s="153" t="s">
        <v>809</v>
      </c>
      <c r="F130" s="201"/>
      <c r="G130" s="155"/>
      <c r="H130" s="155"/>
    </row>
    <row r="131" spans="1:8">
      <c r="A131" s="151">
        <v>126</v>
      </c>
      <c r="B131" s="152"/>
      <c r="C131" s="152"/>
      <c r="D131" s="153"/>
      <c r="E131" s="153"/>
      <c r="F131" s="201"/>
      <c r="G131" s="155"/>
      <c r="H131" s="155"/>
    </row>
    <row r="132" spans="1:8">
      <c r="A132" s="151">
        <v>127</v>
      </c>
      <c r="B132" s="152"/>
      <c r="C132" s="152"/>
      <c r="D132" s="153"/>
      <c r="E132" s="153"/>
      <c r="F132" s="201"/>
      <c r="G132" s="155"/>
      <c r="H132" s="155"/>
    </row>
    <row r="133" spans="1:8">
      <c r="A133" s="151">
        <v>128</v>
      </c>
      <c r="B133" s="152"/>
      <c r="C133" s="152"/>
      <c r="D133" s="153"/>
      <c r="E133" s="153"/>
      <c r="F133" s="201"/>
      <c r="G133" s="155"/>
      <c r="H133" s="155"/>
    </row>
    <row r="134" spans="1:8">
      <c r="A134" s="151">
        <v>129</v>
      </c>
      <c r="B134" s="152"/>
      <c r="C134" s="152"/>
      <c r="D134" s="153"/>
      <c r="E134" s="153"/>
      <c r="F134" s="201"/>
      <c r="G134" s="155"/>
      <c r="H134" s="155"/>
    </row>
    <row r="135" spans="1:8">
      <c r="A135" s="151">
        <v>130</v>
      </c>
      <c r="B135" s="152"/>
      <c r="C135" s="152"/>
      <c r="D135" s="153"/>
      <c r="E135" s="153"/>
      <c r="F135" s="201"/>
      <c r="G135" s="155"/>
      <c r="H135" s="155"/>
    </row>
    <row r="136" spans="1:8">
      <c r="A136" s="151">
        <v>131</v>
      </c>
      <c r="B136" s="152"/>
      <c r="C136" s="152"/>
      <c r="D136" s="153"/>
      <c r="E136" s="153"/>
      <c r="F136" s="201"/>
      <c r="G136" s="155"/>
      <c r="H136" s="155"/>
    </row>
    <row r="137" spans="1:8">
      <c r="A137" s="158"/>
      <c r="B137" s="157"/>
      <c r="C137" s="157"/>
      <c r="D137" s="159"/>
      <c r="E137" s="159"/>
      <c r="F137" s="202"/>
      <c r="G137" s="160"/>
      <c r="H137" s="160"/>
    </row>
  </sheetData>
  <mergeCells count="9">
    <mergeCell ref="G3:G4"/>
    <mergeCell ref="H3:H4"/>
    <mergeCell ref="B5:C5"/>
    <mergeCell ref="A1:H1"/>
    <mergeCell ref="A2:H2"/>
    <mergeCell ref="B3:B4"/>
    <mergeCell ref="C3:C4"/>
    <mergeCell ref="D3:D4"/>
    <mergeCell ref="E3:E4"/>
  </mergeCells>
  <printOptions horizontalCentered="1"/>
  <pageMargins left="0.39370078740157483" right="0" top="0.78740157480314965" bottom="0.39370078740157483" header="0.55118110236220474" footer="0.31496062992125984"/>
  <pageSetup paperSize="9" scale="95" orientation="landscape" r:id="rId1"/>
  <headerFooter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10</vt:i4>
      </vt:variant>
    </vt:vector>
  </HeadingPairs>
  <TitlesOfParts>
    <vt:vector size="21" baseType="lpstr">
      <vt:lpstr>พนักงานราชการ_57</vt:lpstr>
      <vt:lpstr>ธุรการ_57</vt:lpstr>
      <vt:lpstr>นักการ_57</vt:lpstr>
      <vt:lpstr>ครูวิทย คณิต_57</vt:lpstr>
      <vt:lpstr>ครูวิทย คณิต56_ตกเบิก</vt:lpstr>
      <vt:lpstr>ครูวิทย คณิต57_ตกเบิก</vt:lpstr>
      <vt:lpstr>รายงาน_ครูขั้นวิกฤต57</vt:lpstr>
      <vt:lpstr>ลูกจ้าง สพป_57</vt:lpstr>
      <vt:lpstr>ทะเบียนคุมสัญญา57</vt:lpstr>
      <vt:lpstr>นักการ_จากการเงิน</vt:lpstr>
      <vt:lpstr>รายงานผล</vt:lpstr>
      <vt:lpstr>'ครูวิทย คณิต_57'!Print_Area</vt:lpstr>
      <vt:lpstr>'ครูวิทย คณิต56_ตกเบิก'!Print_Area</vt:lpstr>
      <vt:lpstr>'ครูวิทย คณิต57_ตกเบิก'!Print_Area</vt:lpstr>
      <vt:lpstr>ธุรการ_57!Print_Area</vt:lpstr>
      <vt:lpstr>'ลูกจ้าง สพป_57'!Print_Area</vt:lpstr>
      <vt:lpstr>ทะเบียนคุมสัญญา57!Print_Titles</vt:lpstr>
      <vt:lpstr>ธุรการ_57!Print_Titles</vt:lpstr>
      <vt:lpstr>นักการ_57!Print_Titles</vt:lpstr>
      <vt:lpstr>รายงาน_ครูขั้นวิกฤต57!Print_Titles</vt:lpstr>
      <vt:lpstr>'ลูกจ้าง สพป_57'!Print_Titles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2014-04-30T09:09:11Z</cp:lastPrinted>
  <dcterms:created xsi:type="dcterms:W3CDTF">2013-11-18T05:43:16Z</dcterms:created>
  <dcterms:modified xsi:type="dcterms:W3CDTF">2014-04-30T09:10:17Z</dcterms:modified>
</cp:coreProperties>
</file>