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7995"/>
  </bookViews>
  <sheets>
    <sheet name="กันเงิน2557" sheetId="1" r:id="rId1"/>
  </sheets>
  <externalReferences>
    <externalReference r:id="rId2"/>
  </externalReferences>
  <definedNames>
    <definedName name="_xlnm._FilterDatabase" localSheetId="0" hidden="1">กันเงิน2557!$A$4:$G$22</definedName>
    <definedName name="_k0" localSheetId="0">#REF!</definedName>
    <definedName name="_k0">#REF!</definedName>
    <definedName name="_k1" localSheetId="0">#REF!</definedName>
    <definedName name="_k1">#REF!</definedName>
    <definedName name="_k2" localSheetId="0">#REF!</definedName>
    <definedName name="_k2">#REF!</definedName>
    <definedName name="_k3" localSheetId="0">#REF!</definedName>
    <definedName name="_k3">#REF!</definedName>
    <definedName name="_k4" localSheetId="0">#REF!</definedName>
    <definedName name="_k4">#REF!</definedName>
    <definedName name="_r1" localSheetId="0">#REF!</definedName>
    <definedName name="_r1">#REF!</definedName>
    <definedName name="_r2" localSheetId="0">#REF!</definedName>
    <definedName name="_r2">#REF!</definedName>
    <definedName name="_r3" localSheetId="0">#REF!</definedName>
    <definedName name="_r3">#REF!</definedName>
    <definedName name="_r4" localSheetId="0">#REF!</definedName>
    <definedName name="_r4">#REF!</definedName>
    <definedName name="_r5" localSheetId="0">#REF!</definedName>
    <definedName name="_r5">#REF!</definedName>
    <definedName name="_xlnm.Print_Titles" localSheetId="0">กันเงิน2557!$4:$4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</calcChain>
</file>

<file path=xl/sharedStrings.xml><?xml version="1.0" encoding="utf-8"?>
<sst xmlns="http://schemas.openxmlformats.org/spreadsheetml/2006/main" count="108" uniqueCount="71">
  <si>
    <t>บัญชีกันเงิน ปีงบประมาณ พ.ศ. 2557 ( 1 ตุลาคม 2557 ถึง 30 กันยายน 2557)</t>
  </si>
  <si>
    <t>งานวิทยฐานะ สพป.พัทลุง เขต 2</t>
  </si>
  <si>
    <t>ที่</t>
  </si>
  <si>
    <t>ชื่อ-สกุล</t>
  </si>
  <si>
    <t>ตำแหน่ง</t>
  </si>
  <si>
    <t>สังกัด/โรงเรียน</t>
  </si>
  <si>
    <t>ดำเนินการ</t>
  </si>
  <si>
    <t>พัฒนาก่อนฯ</t>
  </si>
  <si>
    <t>วันที่อนุมัติ</t>
  </si>
  <si>
    <t>นางนิวรรณ์  พูนนวล</t>
  </si>
  <si>
    <t>ครู</t>
  </si>
  <si>
    <t>วัดควนขี้แรด</t>
  </si>
  <si>
    <t>รอผลปรับปรุง</t>
  </si>
  <si>
    <t xml:space="preserve"> 14 สิงหาคม 2557</t>
  </si>
  <si>
    <t>นางชญานิษฐ์  มีพัฒน์</t>
  </si>
  <si>
    <t>วัดไทรพอน</t>
  </si>
  <si>
    <t>ผ่าน</t>
  </si>
  <si>
    <t xml:space="preserve"> 2 ธันวาคม 2556</t>
  </si>
  <si>
    <t>นายวิรัตน์  พรหมแก้ว</t>
  </si>
  <si>
    <t>บ้านควนแหวง</t>
  </si>
  <si>
    <t xml:space="preserve"> 27 ต.ค. 2556</t>
  </si>
  <si>
    <t xml:space="preserve"> 12 ธันวาคม 2556</t>
  </si>
  <si>
    <t>นางปริศนา  พูพงษ์</t>
  </si>
  <si>
    <t>บ้านพรุนายขาว</t>
  </si>
  <si>
    <t xml:space="preserve"> 18 มีนาคม 2557</t>
  </si>
  <si>
    <t>นางจริยา  โสพิกุล</t>
  </si>
  <si>
    <t>วัดพรุพ้อ</t>
  </si>
  <si>
    <t>รอประชุมสรุปคะแนน</t>
  </si>
  <si>
    <t xml:space="preserve"> 28 มีนาคม 2557</t>
  </si>
  <si>
    <t>นางสุภา  แสงสุวรรณ</t>
  </si>
  <si>
    <t>ศึกษานิเทศก์</t>
  </si>
  <si>
    <t>สพป.พัทลุง เขต 2</t>
  </si>
  <si>
    <t>รออนุมัติผล1-2</t>
  </si>
  <si>
    <t xml:space="preserve"> 29 พฤษภาคม 2557</t>
  </si>
  <si>
    <t>นายอุทัย  ก่งเซ่ง</t>
  </si>
  <si>
    <t>ผู้อำนวยการสถานศึกษา</t>
  </si>
  <si>
    <t>บ้านเกาะหมาก</t>
  </si>
  <si>
    <t xml:space="preserve"> 4 มิถุนายน 2557</t>
  </si>
  <si>
    <t>นางรุจิรา  อินยอด</t>
  </si>
  <si>
    <t>บ้านควนโคกยา</t>
  </si>
  <si>
    <t>รอตั้งกรรมการ1-2</t>
  </si>
  <si>
    <t>10 มิถุนายน 2557</t>
  </si>
  <si>
    <t>น.ส.จาริยา  เตชะวรรณโต</t>
  </si>
  <si>
    <t>บ้านห้วยทรายมิตรภาพที่ 150</t>
  </si>
  <si>
    <t>16 มิถุนายน 2557</t>
  </si>
  <si>
    <t>นายประหยัด  ชูเพชร</t>
  </si>
  <si>
    <t>บ้านนาทุ่งโพธิ์</t>
  </si>
  <si>
    <t>ยังไม่พัฒนา</t>
  </si>
  <si>
    <t>27 มิถุนายน 2557</t>
  </si>
  <si>
    <t>นางสุไวยะ  เส็นบัตร</t>
  </si>
  <si>
    <t xml:space="preserve"> 8 สิงหาคม 2557</t>
  </si>
  <si>
    <t>น.ส.นันทิยา  คงอิ้ว</t>
  </si>
  <si>
    <t>บ้านควนยวน</t>
  </si>
  <si>
    <t xml:space="preserve"> 17 ม.ย.2555</t>
  </si>
  <si>
    <t xml:space="preserve"> 4 กันยายน 2557</t>
  </si>
  <si>
    <t>นางอัญชลี  เงินละเอียด</t>
  </si>
  <si>
    <t>นางนัยนา  เพชรตีบ</t>
  </si>
  <si>
    <t>อนุบาลปากพะยูน</t>
  </si>
  <si>
    <t>น.ส.ยุราณี  ยอดขาว</t>
  </si>
  <si>
    <t>บ้านต้นประดู่</t>
  </si>
  <si>
    <t>-</t>
  </si>
  <si>
    <t>29 กันยายน 2557</t>
  </si>
  <si>
    <t>นายบุญธรรม  พัชรเลขกุล</t>
  </si>
  <si>
    <t>ไทยรัฐวิทยา 23</t>
  </si>
  <si>
    <t>19 ธ.ค.2556</t>
  </si>
  <si>
    <t>นางวารุณีย์  คงทน</t>
  </si>
  <si>
    <t>อนุบาลป่าบอน</t>
  </si>
  <si>
    <t>23 พ.ค.2556</t>
  </si>
  <si>
    <t>30 กันยายน 2557</t>
  </si>
  <si>
    <t>น.ส.ปราณี  ไชยภักดี</t>
  </si>
  <si>
    <t>บ้านเกาะนางคำเหนือ</t>
  </si>
</sst>
</file>

<file path=xl/styles.xml><?xml version="1.0" encoding="utf-8"?>
<styleSheet xmlns="http://schemas.openxmlformats.org/spreadsheetml/2006/main">
  <numFmts count="8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d\ mmm\ yyyy"/>
    <numFmt numFmtId="188" formatCode="d\ mmm\ yy"/>
    <numFmt numFmtId="189" formatCode="_(* #,##0_);_(* \(#,##0\);_(* &quot;-&quot;??_);_(@_)"/>
    <numFmt numFmtId="190" formatCode=";;;"/>
    <numFmt numFmtId="191" formatCode="_(* #,##0.00000_);_(* \(#,##0.00000\);_(* &quot;-&quot;??_);_(@_)"/>
    <numFmt numFmtId="192" formatCode="0.00_)"/>
  </numFmts>
  <fonts count="3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sz val="10"/>
      <name val="Times New Roman"/>
      <family val="1"/>
    </font>
    <font>
      <sz val="14"/>
      <name val="Cordia New"/>
      <family val="2"/>
    </font>
    <font>
      <sz val="12"/>
      <name val="Arial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22"/>
      <name val="AngsanaUPC"/>
      <family val="1"/>
    </font>
    <font>
      <sz val="11"/>
      <color indexed="10"/>
      <name val="Tahoma"/>
      <family val="2"/>
      <charset val="222"/>
    </font>
    <font>
      <sz val="11"/>
      <color indexed="8"/>
      <name val="Calibri"/>
      <family val="2"/>
      <charset val="222"/>
    </font>
    <font>
      <sz val="14"/>
      <name val="CordiaUPC"/>
      <family val="2"/>
    </font>
    <font>
      <sz val="16"/>
      <name val="Cordia Ne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14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6" applyNumberFormat="0" applyAlignment="0" applyProtection="0"/>
    <xf numFmtId="0" fontId="9" fillId="21" borderId="7" applyNumberFormat="0" applyAlignment="0" applyProtection="0"/>
    <xf numFmtId="189" fontId="10" fillId="0" borderId="0" applyFont="0" applyFill="0" applyBorder="0" applyAlignment="0" applyProtection="0"/>
    <xf numFmtId="0" fontId="11" fillId="0" borderId="0"/>
    <xf numFmtId="190" fontId="12" fillId="0" borderId="0"/>
    <xf numFmtId="0" fontId="13" fillId="0" borderId="0" applyProtection="0"/>
    <xf numFmtId="191" fontId="12" fillId="0" borderId="0"/>
    <xf numFmtId="0" fontId="14" fillId="0" borderId="0" applyNumberFormat="0" applyFill="0" applyBorder="0" applyAlignment="0" applyProtection="0"/>
    <xf numFmtId="2" fontId="13" fillId="0" borderId="0" applyProtection="0"/>
    <xf numFmtId="0" fontId="15" fillId="4" borderId="0" applyNumberFormat="0" applyBorder="0" applyAlignment="0" applyProtection="0"/>
    <xf numFmtId="38" fontId="16" fillId="22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Protection="0"/>
    <xf numFmtId="0" fontId="21" fillId="0" borderId="0" applyProtection="0"/>
    <xf numFmtId="0" fontId="22" fillId="7" borderId="6" applyNumberFormat="0" applyAlignment="0" applyProtection="0"/>
    <xf numFmtId="10" fontId="16" fillId="23" borderId="1" applyNumberFormat="0" applyBorder="0" applyAlignment="0" applyProtection="0"/>
    <xf numFmtId="0" fontId="23" fillId="0" borderId="11" applyNumberFormat="0" applyFill="0" applyAlignment="0" applyProtection="0"/>
    <xf numFmtId="0" fontId="24" fillId="24" borderId="0" applyNumberFormat="0" applyBorder="0" applyAlignment="0" applyProtection="0"/>
    <xf numFmtId="37" fontId="25" fillId="0" borderId="0"/>
    <xf numFmtId="192" fontId="26" fillId="0" borderId="0"/>
    <xf numFmtId="0" fontId="27" fillId="0" borderId="0"/>
    <xf numFmtId="0" fontId="27" fillId="0" borderId="0"/>
    <xf numFmtId="0" fontId="12" fillId="0" borderId="0"/>
    <xf numFmtId="0" fontId="27" fillId="25" borderId="12" applyNumberFormat="0" applyFont="0" applyAlignment="0" applyProtection="0"/>
    <xf numFmtId="0" fontId="28" fillId="20" borderId="13" applyNumberFormat="0" applyAlignment="0" applyProtection="0"/>
    <xf numFmtId="10" fontId="27" fillId="0" borderId="0" applyFont="0" applyFill="0" applyBorder="0" applyAlignment="0" applyProtection="0"/>
    <xf numFmtId="0" fontId="27" fillId="0" borderId="0">
      <alignment vertical="justify"/>
    </xf>
    <xf numFmtId="1" fontId="27" fillId="0" borderId="14" applyNumberFormat="0" applyFill="0" applyAlignment="0" applyProtection="0">
      <alignment horizontal="center" vertical="center"/>
    </xf>
    <xf numFmtId="0" fontId="11" fillId="0" borderId="15" applyAlignment="0">
      <alignment horizontal="centerContinuous"/>
    </xf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17"/>
    <xf numFmtId="0" fontId="27" fillId="0" borderId="0">
      <alignment horizontal="centerContinuous" vertical="center"/>
    </xf>
    <xf numFmtId="0" fontId="32" fillId="0" borderId="0" applyNumberFormat="0" applyFill="0" applyBorder="0" applyAlignment="0" applyProtection="0"/>
    <xf numFmtId="0" fontId="8" fillId="20" borderId="6" applyNumberFormat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4" fillId="0" borderId="0" applyNumberFormat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9" fillId="21" borderId="7" applyNumberFormat="0" applyAlignment="0" applyProtection="0"/>
    <xf numFmtId="0" fontId="23" fillId="0" borderId="11" applyNumberFormat="0" applyFill="0" applyAlignment="0" applyProtection="0"/>
    <xf numFmtId="0" fontId="15" fillId="4" borderId="0" applyNumberFormat="0" applyBorder="0" applyAlignment="0" applyProtection="0"/>
    <xf numFmtId="0" fontId="12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2" fillId="7" borderId="6" applyNumberFormat="0" applyAlignment="0" applyProtection="0"/>
    <xf numFmtId="0" fontId="24" fillId="24" borderId="0" applyNumberFormat="0" applyBorder="0" applyAlignment="0" applyProtection="0"/>
    <xf numFmtId="0" fontId="30" fillId="0" borderId="16" applyNumberFormat="0" applyFill="0" applyAlignment="0" applyProtection="0"/>
    <xf numFmtId="0" fontId="7" fillId="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8" fillId="20" borderId="13" applyNumberFormat="0" applyAlignment="0" applyProtection="0"/>
    <xf numFmtId="0" fontId="27" fillId="25" borderId="12" applyNumberFormat="0" applyFon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shrinkToFit="1"/>
    </xf>
    <xf numFmtId="0" fontId="3" fillId="0" borderId="2" xfId="1" applyFont="1" applyBorder="1" applyAlignment="1">
      <alignment horizontal="center" shrinkToFit="1"/>
    </xf>
    <xf numFmtId="0" fontId="3" fillId="0" borderId="2" xfId="1" applyFont="1" applyBorder="1" applyAlignment="1">
      <alignment shrinkToFit="1"/>
    </xf>
    <xf numFmtId="0" fontId="4" fillId="0" borderId="3" xfId="1" applyFont="1" applyBorder="1" applyAlignment="1">
      <alignment shrinkToFit="1"/>
    </xf>
    <xf numFmtId="187" fontId="3" fillId="0" borderId="2" xfId="1" applyNumberFormat="1" applyFont="1" applyBorder="1" applyAlignment="1">
      <alignment horizontal="center" shrinkToFit="1"/>
    </xf>
    <xf numFmtId="188" fontId="3" fillId="0" borderId="2" xfId="1" applyNumberFormat="1" applyFont="1" applyBorder="1" applyAlignment="1">
      <alignment horizontal="center" shrinkToFit="1"/>
    </xf>
    <xf numFmtId="0" fontId="3" fillId="0" borderId="0" xfId="1" applyFont="1" applyAlignment="1">
      <alignment shrinkToFit="1"/>
    </xf>
    <xf numFmtId="0" fontId="3" fillId="0" borderId="4" xfId="1" applyFont="1" applyBorder="1" applyAlignment="1">
      <alignment horizontal="center" shrinkToFit="1"/>
    </xf>
    <xf numFmtId="0" fontId="3" fillId="0" borderId="4" xfId="1" applyFont="1" applyBorder="1" applyAlignment="1">
      <alignment shrinkToFit="1"/>
    </xf>
    <xf numFmtId="187" fontId="3" fillId="0" borderId="4" xfId="1" applyNumberFormat="1" applyFont="1" applyBorder="1" applyAlignment="1">
      <alignment horizontal="center" shrinkToFit="1"/>
    </xf>
    <xf numFmtId="188" fontId="3" fillId="0" borderId="4" xfId="1" applyNumberFormat="1" applyFont="1" applyBorder="1" applyAlignment="1">
      <alignment horizontal="center" shrinkToFit="1"/>
    </xf>
    <xf numFmtId="187" fontId="3" fillId="0" borderId="4" xfId="1" quotePrefix="1" applyNumberFormat="1" applyFont="1" applyBorder="1" applyAlignment="1">
      <alignment horizontal="center" shrinkToFit="1"/>
    </xf>
    <xf numFmtId="0" fontId="3" fillId="0" borderId="5" xfId="1" applyFont="1" applyBorder="1" applyAlignment="1">
      <alignment horizontal="center" shrinkToFit="1"/>
    </xf>
    <xf numFmtId="0" fontId="3" fillId="0" borderId="5" xfId="1" applyFont="1" applyBorder="1" applyAlignment="1">
      <alignment shrinkToFit="1"/>
    </xf>
    <xf numFmtId="187" fontId="3" fillId="0" borderId="5" xfId="1" applyNumberFormat="1" applyFont="1" applyBorder="1" applyAlignment="1">
      <alignment horizontal="center" shrinkToFit="1"/>
    </xf>
    <xf numFmtId="188" fontId="3" fillId="0" borderId="5" xfId="1" applyNumberFormat="1" applyFont="1" applyBorder="1" applyAlignment="1">
      <alignment horizontal="center" shrinkToFit="1"/>
    </xf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ส่วนที่ถูกเน้น1 2" xfId="8"/>
    <cellStyle name="20% - ส่วนที่ถูกเน้น2 2" xfId="9"/>
    <cellStyle name="20% - ส่วนที่ถูกเน้น3 2" xfId="10"/>
    <cellStyle name="20% - ส่วนที่ถูกเน้น4 2" xfId="11"/>
    <cellStyle name="20% - ส่วนที่ถูกเน้น5 2" xfId="12"/>
    <cellStyle name="20% - ส่วนที่ถูกเน้น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ส่วนที่ถูกเน้น1 2" xfId="20"/>
    <cellStyle name="40% - ส่วนที่ถูกเน้น2 2" xfId="21"/>
    <cellStyle name="40% - ส่วนที่ถูกเน้น3 2" xfId="22"/>
    <cellStyle name="40% - ส่วนที่ถูกเน้น4 2" xfId="23"/>
    <cellStyle name="40% - ส่วนที่ถูกเน้น5 2" xfId="24"/>
    <cellStyle name="40% - ส่วนที่ถูกเน้น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ส่วนที่ถูกเน้น1 2" xfId="32"/>
    <cellStyle name="60% - ส่วนที่ถูกเน้น2 2" xfId="33"/>
    <cellStyle name="60% - ส่วนที่ถูกเน้น3 2" xfId="34"/>
    <cellStyle name="60% - ส่วนที่ถูกเน้น4 2" xfId="35"/>
    <cellStyle name="60% - ส่วนที่ถูกเน้น5 2" xfId="36"/>
    <cellStyle name="60% - ส่วนที่ถูกเน้น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Comma 2" xfId="47"/>
    <cellStyle name="comma zerodec" xfId="48"/>
    <cellStyle name="Currency1" xfId="49"/>
    <cellStyle name="Date" xfId="50"/>
    <cellStyle name="Dollar (zero dec)" xfId="51"/>
    <cellStyle name="Explanatory Text" xfId="52"/>
    <cellStyle name="Fixed" xfId="53"/>
    <cellStyle name="Good" xfId="54"/>
    <cellStyle name="Grey" xfId="55"/>
    <cellStyle name="Heading 1" xfId="56"/>
    <cellStyle name="Heading 2" xfId="57"/>
    <cellStyle name="Heading 3" xfId="58"/>
    <cellStyle name="Heading 4" xfId="59"/>
    <cellStyle name="HEADING1" xfId="60"/>
    <cellStyle name="HEADING2" xfId="61"/>
    <cellStyle name="Input" xfId="62"/>
    <cellStyle name="Input [yellow]" xfId="63"/>
    <cellStyle name="Linked Cell" xfId="64"/>
    <cellStyle name="Neutral" xfId="65"/>
    <cellStyle name="no dec" xfId="66"/>
    <cellStyle name="Normal - Style1" xfId="67"/>
    <cellStyle name="Normal 2" xfId="68"/>
    <cellStyle name="Normal 3" xfId="69"/>
    <cellStyle name="Normal 4" xfId="70"/>
    <cellStyle name="Note" xfId="71"/>
    <cellStyle name="Output" xfId="72"/>
    <cellStyle name="Percent [2]" xfId="73"/>
    <cellStyle name="Q" xfId="74"/>
    <cellStyle name="Quantity" xfId="75"/>
    <cellStyle name="small border line" xfId="76"/>
    <cellStyle name="Title" xfId="77"/>
    <cellStyle name="Total" xfId="78"/>
    <cellStyle name="TU" xfId="79"/>
    <cellStyle name="W" xfId="80"/>
    <cellStyle name="Warning Text" xfId="81"/>
    <cellStyle name="การคำนวณ 2" xfId="82"/>
    <cellStyle name="ข้อความเตือน 2" xfId="83"/>
    <cellStyle name="ข้อความอธิบาย 2" xfId="84"/>
    <cellStyle name="เครื่องหมายจุลภาค 2" xfId="85"/>
    <cellStyle name="เครื่องหมายจุลภาค 3" xfId="86"/>
    <cellStyle name="เครื่องหมายเปอร์เซ็นต์_ไม่ขาว ไม่สวย ไม่หมวย แต่เซ็กซ์" xfId="87"/>
    <cellStyle name="เครื่องหมายสกุลเงิน 2" xfId="88"/>
    <cellStyle name="ชื่อเรื่อง 2" xfId="89"/>
    <cellStyle name="เซลล์ตรวจสอบ 2" xfId="90"/>
    <cellStyle name="เซลล์ที่มีการเชื่อมโยง 2" xfId="91"/>
    <cellStyle name="ดี 2" xfId="92"/>
    <cellStyle name="ปกติ" xfId="0" builtinId="0"/>
    <cellStyle name="ปกติ 2" xfId="93"/>
    <cellStyle name="ปกติ 2 2" xfId="94"/>
    <cellStyle name="ปกติ 2 2 2" xfId="95"/>
    <cellStyle name="ปกติ 3" xfId="96"/>
    <cellStyle name="ปกติ 3 2" xfId="1"/>
    <cellStyle name="ปกติ 4" xfId="97"/>
    <cellStyle name="ป้อนค่า 2" xfId="98"/>
    <cellStyle name="ปานกลาง 2" xfId="99"/>
    <cellStyle name="ผลรวม 2" xfId="100"/>
    <cellStyle name="แย่ 2" xfId="101"/>
    <cellStyle name="ส่วนที่ถูกเน้น1 2" xfId="102"/>
    <cellStyle name="ส่วนที่ถูกเน้น2 2" xfId="103"/>
    <cellStyle name="ส่วนที่ถูกเน้น3 2" xfId="104"/>
    <cellStyle name="ส่วนที่ถูกเน้น4 2" xfId="105"/>
    <cellStyle name="ส่วนที่ถูกเน้น5 2" xfId="106"/>
    <cellStyle name="ส่วนที่ถูกเน้น6 2" xfId="107"/>
    <cellStyle name="แสดงผล 2" xfId="108"/>
    <cellStyle name="หมายเหตุ 2" xfId="109"/>
    <cellStyle name="หัวเรื่อง 1 2" xfId="110"/>
    <cellStyle name="หัวเรื่อง 2 2" xfId="111"/>
    <cellStyle name="หัวเรื่อง 3 2" xfId="112"/>
    <cellStyle name="หัวเรื่อง 4 2" xfId="113"/>
  </cellStyles>
  <dxfs count="2">
    <dxf>
      <font>
        <color rgb="FFFF0000"/>
      </font>
    </dxf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7;&#3632;&#3648;&#3610;&#3637;&#3618;&#3609;&#3623;&#3636;&#3607;&#3618;&#3600;&#3634;&#3609;&#36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บัญชีเทียบ"/>
      <sheetName val="วิทยฐานะเชี่ยวชาญ"/>
      <sheetName val="วิทยฐานะชำนาญการพิเศษ"/>
      <sheetName val="เสนอของบ1-57"/>
      <sheetName val="กันเงิน2557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2"/>
  <sheetViews>
    <sheetView showGridLines="0" tabSelected="1" zoomScale="130" zoomScaleNormal="130" workbookViewId="0">
      <pane xSplit="2" ySplit="4" topLeftCell="C5" activePane="bottomRight" state="frozen"/>
      <selection pane="topRight" activeCell="D1" sqref="D1"/>
      <selection pane="bottomLeft" activeCell="A3" sqref="A3"/>
      <selection pane="bottomRight" activeCell="D1" sqref="D1"/>
    </sheetView>
  </sheetViews>
  <sheetFormatPr defaultColWidth="9" defaultRowHeight="21"/>
  <cols>
    <col min="1" max="1" width="2.875" style="2" customWidth="1"/>
    <col min="2" max="2" width="17.875" style="2" customWidth="1"/>
    <col min="3" max="3" width="12.125" style="2" customWidth="1"/>
    <col min="4" max="4" width="14" style="2" customWidth="1"/>
    <col min="5" max="5" width="13.25" style="2" customWidth="1"/>
    <col min="6" max="6" width="12.125" style="3" customWidth="1"/>
    <col min="7" max="7" width="13" style="3" customWidth="1"/>
    <col min="8" max="16384" width="9" style="2"/>
  </cols>
  <sheetData>
    <row r="1" spans="1:7">
      <c r="A1" s="1" t="s">
        <v>0</v>
      </c>
    </row>
    <row r="2" spans="1:7">
      <c r="A2" s="1" t="s">
        <v>1</v>
      </c>
    </row>
    <row r="3" spans="1:7">
      <c r="A3" s="1"/>
    </row>
    <row r="4" spans="1:7" s="5" customForma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s="11" customFormat="1">
      <c r="A5" s="6">
        <v>1</v>
      </c>
      <c r="B5" s="7" t="s">
        <v>9</v>
      </c>
      <c r="C5" s="8" t="s">
        <v>10</v>
      </c>
      <c r="D5" s="8" t="s">
        <v>11</v>
      </c>
      <c r="E5" s="7" t="s">
        <v>12</v>
      </c>
      <c r="F5" s="9">
        <v>239775</v>
      </c>
      <c r="G5" s="10" t="s">
        <v>13</v>
      </c>
    </row>
    <row r="6" spans="1:7" s="11" customFormat="1">
      <c r="A6" s="12">
        <f t="shared" ref="A6:A22" si="0">IF(B6="","",A5+1)</f>
        <v>2</v>
      </c>
      <c r="B6" s="13" t="s">
        <v>14</v>
      </c>
      <c r="C6" s="8" t="s">
        <v>10</v>
      </c>
      <c r="D6" s="8" t="s">
        <v>15</v>
      </c>
      <c r="E6" s="13" t="s">
        <v>16</v>
      </c>
      <c r="F6" s="14">
        <v>238154</v>
      </c>
      <c r="G6" s="15" t="s">
        <v>17</v>
      </c>
    </row>
    <row r="7" spans="1:7" s="11" customFormat="1">
      <c r="A7" s="12">
        <f t="shared" si="0"/>
        <v>3</v>
      </c>
      <c r="B7" s="13" t="s">
        <v>18</v>
      </c>
      <c r="C7" s="8" t="s">
        <v>10</v>
      </c>
      <c r="D7" s="8" t="s">
        <v>19</v>
      </c>
      <c r="E7" s="13" t="s">
        <v>16</v>
      </c>
      <c r="F7" s="14" t="s">
        <v>20</v>
      </c>
      <c r="G7" s="15" t="s">
        <v>21</v>
      </c>
    </row>
    <row r="8" spans="1:7" s="11" customFormat="1">
      <c r="A8" s="12">
        <f t="shared" si="0"/>
        <v>4</v>
      </c>
      <c r="B8" s="13" t="s">
        <v>22</v>
      </c>
      <c r="C8" s="8" t="s">
        <v>10</v>
      </c>
      <c r="D8" s="8" t="s">
        <v>23</v>
      </c>
      <c r="E8" s="13" t="s">
        <v>16</v>
      </c>
      <c r="F8" s="14">
        <v>239992</v>
      </c>
      <c r="G8" s="15" t="s">
        <v>24</v>
      </c>
    </row>
    <row r="9" spans="1:7" s="11" customFormat="1">
      <c r="A9" s="12">
        <f t="shared" si="0"/>
        <v>5</v>
      </c>
      <c r="B9" s="13" t="s">
        <v>25</v>
      </c>
      <c r="C9" s="8" t="s">
        <v>10</v>
      </c>
      <c r="D9" s="8" t="s">
        <v>26</v>
      </c>
      <c r="E9" s="13" t="s">
        <v>27</v>
      </c>
      <c r="F9" s="14">
        <v>239887</v>
      </c>
      <c r="G9" s="15" t="s">
        <v>28</v>
      </c>
    </row>
    <row r="10" spans="1:7" s="11" customFormat="1">
      <c r="A10" s="12">
        <f t="shared" si="0"/>
        <v>6</v>
      </c>
      <c r="B10" s="13" t="s">
        <v>29</v>
      </c>
      <c r="C10" s="8" t="s">
        <v>30</v>
      </c>
      <c r="D10" s="8" t="s">
        <v>31</v>
      </c>
      <c r="E10" s="13" t="s">
        <v>32</v>
      </c>
      <c r="F10" s="14">
        <v>239522</v>
      </c>
      <c r="G10" s="15" t="s">
        <v>33</v>
      </c>
    </row>
    <row r="11" spans="1:7" s="11" customFormat="1">
      <c r="A11" s="12">
        <f>IF(B11="","",A10+1)</f>
        <v>7</v>
      </c>
      <c r="B11" s="13" t="s">
        <v>34</v>
      </c>
      <c r="C11" s="8" t="s">
        <v>35</v>
      </c>
      <c r="D11" s="8" t="s">
        <v>36</v>
      </c>
      <c r="E11" s="13" t="s">
        <v>32</v>
      </c>
      <c r="F11" s="14">
        <v>239954</v>
      </c>
      <c r="G11" s="15" t="s">
        <v>37</v>
      </c>
    </row>
    <row r="12" spans="1:7" s="11" customFormat="1">
      <c r="A12" s="12">
        <f t="shared" si="0"/>
        <v>8</v>
      </c>
      <c r="B12" s="13" t="s">
        <v>38</v>
      </c>
      <c r="C12" s="8" t="s">
        <v>10</v>
      </c>
      <c r="D12" s="8" t="s">
        <v>39</v>
      </c>
      <c r="E12" s="13" t="s">
        <v>40</v>
      </c>
      <c r="F12" s="14">
        <v>239366</v>
      </c>
      <c r="G12" s="15" t="s">
        <v>41</v>
      </c>
    </row>
    <row r="13" spans="1:7" s="11" customFormat="1">
      <c r="A13" s="12">
        <f t="shared" si="0"/>
        <v>9</v>
      </c>
      <c r="B13" s="13" t="s">
        <v>42</v>
      </c>
      <c r="C13" s="8" t="s">
        <v>10</v>
      </c>
      <c r="D13" s="8" t="s">
        <v>43</v>
      </c>
      <c r="E13" s="13" t="s">
        <v>40</v>
      </c>
      <c r="F13" s="14">
        <v>239887</v>
      </c>
      <c r="G13" s="15" t="s">
        <v>44</v>
      </c>
    </row>
    <row r="14" spans="1:7" s="11" customFormat="1">
      <c r="A14" s="12">
        <f t="shared" si="0"/>
        <v>10</v>
      </c>
      <c r="B14" s="13" t="s">
        <v>45</v>
      </c>
      <c r="C14" s="8" t="s">
        <v>10</v>
      </c>
      <c r="D14" s="8" t="s">
        <v>46</v>
      </c>
      <c r="E14" s="13" t="s">
        <v>40</v>
      </c>
      <c r="F14" s="14" t="s">
        <v>47</v>
      </c>
      <c r="G14" s="15" t="s">
        <v>48</v>
      </c>
    </row>
    <row r="15" spans="1:7" s="11" customFormat="1">
      <c r="A15" s="12">
        <f t="shared" si="0"/>
        <v>11</v>
      </c>
      <c r="B15" s="13" t="s">
        <v>49</v>
      </c>
      <c r="C15" s="8" t="s">
        <v>10</v>
      </c>
      <c r="D15" s="8" t="s">
        <v>11</v>
      </c>
      <c r="E15" s="13" t="s">
        <v>40</v>
      </c>
      <c r="F15" s="14">
        <v>239775</v>
      </c>
      <c r="G15" s="15" t="s">
        <v>50</v>
      </c>
    </row>
    <row r="16" spans="1:7" s="11" customFormat="1">
      <c r="A16" s="12">
        <f t="shared" si="0"/>
        <v>12</v>
      </c>
      <c r="B16" s="13" t="s">
        <v>51</v>
      </c>
      <c r="C16" s="13" t="s">
        <v>10</v>
      </c>
      <c r="D16" s="13" t="s">
        <v>52</v>
      </c>
      <c r="E16" s="13" t="s">
        <v>40</v>
      </c>
      <c r="F16" s="14" t="s">
        <v>53</v>
      </c>
      <c r="G16" s="15" t="s">
        <v>54</v>
      </c>
    </row>
    <row r="17" spans="1:7" s="11" customFormat="1">
      <c r="A17" s="12">
        <f t="shared" si="0"/>
        <v>13</v>
      </c>
      <c r="B17" s="13" t="s">
        <v>55</v>
      </c>
      <c r="C17" s="13" t="s">
        <v>10</v>
      </c>
      <c r="D17" s="13" t="s">
        <v>52</v>
      </c>
      <c r="E17" s="13" t="s">
        <v>40</v>
      </c>
      <c r="F17" s="14" t="s">
        <v>53</v>
      </c>
      <c r="G17" s="15" t="s">
        <v>54</v>
      </c>
    </row>
    <row r="18" spans="1:7" s="11" customFormat="1">
      <c r="A18" s="12">
        <f t="shared" si="0"/>
        <v>14</v>
      </c>
      <c r="B18" s="13" t="s">
        <v>56</v>
      </c>
      <c r="C18" s="13" t="s">
        <v>10</v>
      </c>
      <c r="D18" s="13" t="s">
        <v>57</v>
      </c>
      <c r="E18" s="13" t="s">
        <v>40</v>
      </c>
      <c r="F18" s="14" t="s">
        <v>53</v>
      </c>
      <c r="G18" s="15" t="s">
        <v>54</v>
      </c>
    </row>
    <row r="19" spans="1:7" s="11" customFormat="1">
      <c r="A19" s="12">
        <f t="shared" si="0"/>
        <v>15</v>
      </c>
      <c r="B19" s="13" t="s">
        <v>58</v>
      </c>
      <c r="C19" s="13" t="s">
        <v>10</v>
      </c>
      <c r="D19" s="13" t="s">
        <v>59</v>
      </c>
      <c r="E19" s="13" t="s">
        <v>40</v>
      </c>
      <c r="F19" s="14" t="s">
        <v>60</v>
      </c>
      <c r="G19" s="15" t="s">
        <v>61</v>
      </c>
    </row>
    <row r="20" spans="1:7" s="11" customFormat="1">
      <c r="A20" s="12">
        <f t="shared" si="0"/>
        <v>16</v>
      </c>
      <c r="B20" s="13" t="s">
        <v>62</v>
      </c>
      <c r="C20" s="13" t="s">
        <v>35</v>
      </c>
      <c r="D20" s="13" t="s">
        <v>63</v>
      </c>
      <c r="E20" s="13" t="s">
        <v>40</v>
      </c>
      <c r="F20" s="16" t="s">
        <v>64</v>
      </c>
      <c r="G20" s="15" t="s">
        <v>61</v>
      </c>
    </row>
    <row r="21" spans="1:7" s="11" customFormat="1">
      <c r="A21" s="12">
        <f t="shared" si="0"/>
        <v>17</v>
      </c>
      <c r="B21" s="13" t="s">
        <v>65</v>
      </c>
      <c r="C21" s="13" t="s">
        <v>10</v>
      </c>
      <c r="D21" s="13" t="s">
        <v>66</v>
      </c>
      <c r="E21" s="13" t="s">
        <v>40</v>
      </c>
      <c r="F21" s="16" t="s">
        <v>67</v>
      </c>
      <c r="G21" s="15" t="s">
        <v>68</v>
      </c>
    </row>
    <row r="22" spans="1:7" s="11" customFormat="1">
      <c r="A22" s="17">
        <f t="shared" si="0"/>
        <v>18</v>
      </c>
      <c r="B22" s="18" t="s">
        <v>69</v>
      </c>
      <c r="C22" s="18" t="s">
        <v>10</v>
      </c>
      <c r="D22" s="18" t="s">
        <v>70</v>
      </c>
      <c r="E22" s="18" t="s">
        <v>40</v>
      </c>
      <c r="F22" s="19" t="s">
        <v>60</v>
      </c>
      <c r="G22" s="20" t="s">
        <v>68</v>
      </c>
    </row>
  </sheetData>
  <dataConsolidate/>
  <conditionalFormatting sqref="E1:E1048576">
    <cfRule type="cellIs" dxfId="1" priority="1" operator="equal">
      <formula>"ผ่าน"</formula>
    </cfRule>
    <cfRule type="cellIs" dxfId="0" priority="2" operator="equal">
      <formula>"ไม่ผ่าน"</formula>
    </cfRule>
  </conditionalFormatting>
  <printOptions horizontalCentered="1"/>
  <pageMargins left="0.47244094488188981" right="0.31496062992125984" top="1.05" bottom="0.6692913385826772" header="0.59055118110236227" footer="0.31496062992125984"/>
  <pageSetup paperSize="9" orientation="portrait" r:id="rId1"/>
  <headerFooter>
    <oddHeader>&amp;C- &amp;P -</oddHeader>
    <oddFooter>&amp;L&amp;"TH SarabunPSK,ธรรมดา"&amp;16วิทยฐานะชำนาญการพิเศษ&amp;R&amp;"TH SarabunPSK,ธรรมดา"&amp;16ณ วันที่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กันเงิน2557</vt:lpstr>
      <vt:lpstr>กันเงิน2557!Print_Titles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2014-10-02T03:40:59Z</dcterms:created>
  <dcterms:modified xsi:type="dcterms:W3CDTF">2014-10-02T03:41:40Z</dcterms:modified>
</cp:coreProperties>
</file>