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65" windowWidth="20730" windowHeight="9915"/>
  </bookViews>
  <sheets>
    <sheet name="สรุปวันลา ผอ.ร.ร.57(2)" sheetId="3" r:id="rId1"/>
    <sheet name="สรุปวันลา สนง.57(2)" sheetId="2" r:id="rId2"/>
    <sheet name="สรุปวันลาเอกชน57(2)" sheetId="1" r:id="rId3"/>
  </sheets>
  <calcPr calcId="144525"/>
</workbook>
</file>

<file path=xl/calcChain.xml><?xml version="1.0" encoding="utf-8"?>
<calcChain xmlns="http://schemas.openxmlformats.org/spreadsheetml/2006/main">
  <c r="P67" i="2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P122" i="3" l="1"/>
  <c r="O122"/>
  <c r="P121"/>
  <c r="O121"/>
  <c r="P120"/>
  <c r="O120"/>
  <c r="P119"/>
  <c r="O119"/>
  <c r="P118"/>
  <c r="O118"/>
  <c r="P117"/>
  <c r="O117"/>
  <c r="P116"/>
  <c r="O116"/>
  <c r="P115"/>
  <c r="O115"/>
  <c r="P114"/>
  <c r="O114"/>
  <c r="P113"/>
  <c r="O113"/>
  <c r="P112"/>
  <c r="O112"/>
  <c r="P111"/>
  <c r="O111"/>
  <c r="P110"/>
  <c r="O110"/>
  <c r="P109"/>
  <c r="O109"/>
  <c r="P108"/>
  <c r="O108"/>
  <c r="P107"/>
  <c r="O107"/>
  <c r="P106"/>
  <c r="O106"/>
  <c r="P105"/>
  <c r="O105"/>
  <c r="P104"/>
  <c r="O104"/>
  <c r="P103"/>
  <c r="O103"/>
  <c r="P102"/>
  <c r="O102"/>
  <c r="P101"/>
  <c r="O101"/>
  <c r="P100"/>
  <c r="O100"/>
  <c r="P99"/>
  <c r="O99"/>
  <c r="P98"/>
  <c r="O98"/>
  <c r="P97"/>
  <c r="O97"/>
  <c r="P96"/>
  <c r="O96"/>
  <c r="P95"/>
  <c r="O95"/>
  <c r="P94"/>
  <c r="O94"/>
  <c r="P93"/>
  <c r="O93"/>
  <c r="P92"/>
  <c r="O92"/>
  <c r="P91"/>
  <c r="O91"/>
  <c r="P90"/>
  <c r="O90"/>
  <c r="P89"/>
  <c r="O89"/>
  <c r="P88"/>
  <c r="O88"/>
  <c r="P87"/>
  <c r="O87"/>
  <c r="P86"/>
  <c r="O86"/>
  <c r="P85"/>
  <c r="O85"/>
  <c r="P84"/>
  <c r="O84"/>
  <c r="P83"/>
  <c r="O83"/>
  <c r="P82"/>
  <c r="O82"/>
  <c r="P81"/>
  <c r="O81"/>
  <c r="P80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</calcChain>
</file>

<file path=xl/sharedStrings.xml><?xml version="1.0" encoding="utf-8"?>
<sst xmlns="http://schemas.openxmlformats.org/spreadsheetml/2006/main" count="1031" uniqueCount="455">
  <si>
    <t>สรุปวันลาผู้บริหารสถานศึกษา ประจำปีงบประมาณ 2557</t>
  </si>
  <si>
    <t>ตั้งแต่วันที่  1  เมษายน 2557  ถึงวันที่  30  กันยายน 2557</t>
  </si>
  <si>
    <t>ที่</t>
  </si>
  <si>
    <t>ชื่อ  -  สกุล</t>
  </si>
  <si>
    <t>ตำแหน่ง</t>
  </si>
  <si>
    <t>โรงเรียน</t>
  </si>
  <si>
    <t>ลาป่วย</t>
  </si>
  <si>
    <t>ลากิจส่วนตัว</t>
  </si>
  <si>
    <t>ลาคลอดบุตร</t>
  </si>
  <si>
    <t>ลาอุปสมบท</t>
  </si>
  <si>
    <t>รวม</t>
  </si>
  <si>
    <t>หมายเหตุ</t>
  </si>
  <si>
    <t>ครั้ง</t>
  </si>
  <si>
    <t>วัน</t>
  </si>
  <si>
    <t>นาย</t>
  </si>
  <si>
    <t>ปฐม</t>
  </si>
  <si>
    <t>นวลเกลี้ยง</t>
  </si>
  <si>
    <t>ผอ.ร.ร.</t>
  </si>
  <si>
    <t>อนุบาลเขาชัยสน</t>
  </si>
  <si>
    <t>ทวี</t>
  </si>
  <si>
    <t>ชูโรจน์</t>
  </si>
  <si>
    <t>วัดหัวเขาชัยสน</t>
  </si>
  <si>
    <t xml:space="preserve"> </t>
  </si>
  <si>
    <t>วัดควนโก</t>
  </si>
  <si>
    <t>วัดแหลมจองถนน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</si>
  <si>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</si>
  <si>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อุเทน</t>
  </si>
  <si>
    <t>สามัคคี</t>
  </si>
  <si>
    <t>วัดแตระ</t>
  </si>
  <si>
    <t>โอภาศ</t>
  </si>
  <si>
    <t>กลับแป้น</t>
  </si>
  <si>
    <t>บ้านลานช้างมิตรภาพที่45</t>
  </si>
  <si>
    <t>ศิวพล</t>
  </si>
  <si>
    <t>หนูรัตแก้ว</t>
  </si>
  <si>
    <t>บ้านควนโคกยา</t>
  </si>
  <si>
    <t xml:space="preserve">        </t>
  </si>
  <si>
    <t>บ้านโคกม่วง</t>
  </si>
  <si>
    <t>อดิศักดิ์</t>
  </si>
  <si>
    <t>หวัดแท่น</t>
  </si>
  <si>
    <t>บ้านควนหมอทอง</t>
  </si>
  <si>
    <t>ศุภเกียรติ</t>
  </si>
  <si>
    <t>หมืนวงศ์</t>
  </si>
  <si>
    <t>บ้านเกาะทองสม</t>
  </si>
  <si>
    <t>สมพร</t>
  </si>
  <si>
    <t>อินทรสุข</t>
  </si>
  <si>
    <t>บ้านควนยวน</t>
  </si>
  <si>
    <t>นรินทร์</t>
  </si>
  <si>
    <t>ยอดไชย</t>
  </si>
  <si>
    <t>วัดหานโพธิ์</t>
  </si>
  <si>
    <t>บ้านแหลมดิน</t>
  </si>
  <si>
    <t>นาง</t>
  </si>
  <si>
    <t>พิไลลักษณ์  สุขเทพ</t>
  </si>
  <si>
    <t>บ้านคลองขุด</t>
  </si>
  <si>
    <t>บุญธรรม</t>
  </si>
  <si>
    <t>พัชรเลขกุล</t>
  </si>
  <si>
    <t>ไทยรัฐวิทยา 23</t>
  </si>
  <si>
    <t>วินัย</t>
  </si>
  <si>
    <t>สุขวรรณ</t>
  </si>
  <si>
    <t>วัดสะทัง</t>
  </si>
  <si>
    <t>ทวีชัย</t>
  </si>
  <si>
    <t>คงรื่น</t>
  </si>
  <si>
    <t>บ้านไสนายขัน</t>
  </si>
  <si>
    <t>บุญเวช</t>
  </si>
  <si>
    <t>บัวขวัญ</t>
  </si>
  <si>
    <t>วัดโพธิยาราม</t>
  </si>
  <si>
    <t>สุคนธ์</t>
  </si>
  <si>
    <t>สุระกำแหง</t>
  </si>
  <si>
    <t>บ้านท่าลาด</t>
  </si>
  <si>
    <t>บ้านนาหยา</t>
  </si>
  <si>
    <t>วัดท่านางพรหม</t>
  </si>
  <si>
    <t>ทนงค์</t>
  </si>
  <si>
    <t>บุญช่วย</t>
  </si>
  <si>
    <t>วัดชุมประดิษฐ์</t>
  </si>
  <si>
    <t>สุมารถ</t>
  </si>
  <si>
    <t>เงินละเอียด</t>
  </si>
  <si>
    <t>วัดควนสามโพธิ์</t>
  </si>
  <si>
    <t>บุญเลิศ</t>
  </si>
  <si>
    <t>ชูรัตน์</t>
  </si>
  <si>
    <t>บ้านเทพราช</t>
  </si>
  <si>
    <t>ภักดี</t>
  </si>
  <si>
    <t>จำนงค์</t>
  </si>
  <si>
    <t>บ้านท่านางพรหม</t>
  </si>
  <si>
    <t>สำเนียง</t>
  </si>
  <si>
    <t>รัตนบุรี</t>
  </si>
  <si>
    <t>วัดท่าควาย</t>
  </si>
  <si>
    <t>ปากพะยูน</t>
  </si>
  <si>
    <t>กามเทพ</t>
  </si>
  <si>
    <t>ปัตโก</t>
  </si>
  <si>
    <t>อนุบาลปากพะยูน</t>
  </si>
  <si>
    <t>พงศ์พันธ์</t>
  </si>
  <si>
    <t>ทองเจือ</t>
  </si>
  <si>
    <t>บ้านโพธิ์</t>
  </si>
  <si>
    <t>บ้านเกาะนางคำ</t>
  </si>
  <si>
    <t>เสริญ</t>
  </si>
  <si>
    <t>รัตนานุกูล</t>
  </si>
  <si>
    <t>บ้านเกาะนางคำเหนือ</t>
  </si>
  <si>
    <t>บ้านท่าเนียน</t>
  </si>
  <si>
    <t>สะอาด</t>
  </si>
  <si>
    <t>สามารถ</t>
  </si>
  <si>
    <t>วัดสุภาษิตาราม</t>
  </si>
  <si>
    <t>ประเสริฐ</t>
  </si>
  <si>
    <t>เกลี้ยงประดิษฐ์</t>
  </si>
  <si>
    <t>วัดแหลมดินสอ</t>
  </si>
  <si>
    <t>คนึง</t>
  </si>
  <si>
    <t>ทนงาน</t>
  </si>
  <si>
    <t>บ้านหารเทา</t>
  </si>
  <si>
    <t>ศรียา</t>
  </si>
  <si>
    <t>บ้านทะเลเหมียง</t>
  </si>
  <si>
    <t>เสกสรร</t>
  </si>
  <si>
    <t>แหละหมัน</t>
  </si>
  <si>
    <t>บ้านม่วงทวน</t>
  </si>
  <si>
    <t>บุญรงค์</t>
  </si>
  <si>
    <t>บุญราม</t>
  </si>
  <si>
    <t>วัดไทรพอน</t>
  </si>
  <si>
    <t>นริสร์</t>
  </si>
  <si>
    <t>ยืนยง</t>
  </si>
  <si>
    <t>สำนักสงฆ์ห้วยเรือ</t>
  </si>
  <si>
    <t xml:space="preserve">อุบล  </t>
  </si>
  <si>
    <t>หนูมาก</t>
  </si>
  <si>
    <t>วัดฝาละมี</t>
  </si>
  <si>
    <t>บ้านโคกทราย</t>
  </si>
  <si>
    <t>พรศักดิ์</t>
  </si>
  <si>
    <t>บุญยัง</t>
  </si>
  <si>
    <t>บ้านดอนประดู่</t>
  </si>
  <si>
    <t>น.ส.</t>
  </si>
  <si>
    <t>อุษา</t>
  </si>
  <si>
    <t>พันธุ์คีรี</t>
  </si>
  <si>
    <t>วัดหัวควน</t>
  </si>
  <si>
    <t>วัดควนเผยอ</t>
  </si>
  <si>
    <t>พรรณชนก</t>
  </si>
  <si>
    <t>ชลเจริญ</t>
  </si>
  <si>
    <t>บ้านควนพระสาครินทร์</t>
  </si>
  <si>
    <t>อุดม</t>
  </si>
  <si>
    <t>บ้านบางมวง</t>
  </si>
  <si>
    <t>สุนทร</t>
  </si>
  <si>
    <t>เกิดณรงค์</t>
  </si>
  <si>
    <t>บ้านแหลม</t>
  </si>
  <si>
    <t>ชวลิต</t>
  </si>
  <si>
    <t>นิยม</t>
  </si>
  <si>
    <t>รก.ผอ.ร.ร.</t>
  </si>
  <si>
    <t>วัดควนนางพิมพ์</t>
  </si>
  <si>
    <t>สมบูรณ์</t>
  </si>
  <si>
    <t>กลีบโกมุท</t>
  </si>
  <si>
    <t>วัดบางขวน</t>
  </si>
  <si>
    <t>วัดโรจนาราม</t>
  </si>
  <si>
    <t>วรวิทย์</t>
  </si>
  <si>
    <t>มัจฉา</t>
  </si>
  <si>
    <t>วัดพระเกิด</t>
  </si>
  <si>
    <t>บ้านเกาะหมาก</t>
  </si>
  <si>
    <t>ถาวร</t>
  </si>
  <si>
    <t>หนูสงวน</t>
  </si>
  <si>
    <t>บ้านเกาะเสือ</t>
  </si>
  <si>
    <t>บ้านปากบางนาคราช</t>
  </si>
  <si>
    <t>นิตยา</t>
  </si>
  <si>
    <t>ติ้นหนู</t>
  </si>
  <si>
    <t>บ้านเกาะโคบ</t>
  </si>
  <si>
    <t>อับดนเล๊าะ</t>
  </si>
  <si>
    <t>หีมยิ</t>
  </si>
  <si>
    <t>บ้านท่าวา</t>
  </si>
  <si>
    <t>เสถียร</t>
  </si>
  <si>
    <t>ช่วยราย</t>
  </si>
  <si>
    <t>บ้านช่องฟืน</t>
  </si>
  <si>
    <t>นฤมล</t>
  </si>
  <si>
    <t>ผลามิโช</t>
  </si>
  <si>
    <t>วัดบ้านแหลมกรวด</t>
  </si>
  <si>
    <t>อัษฎาวุธ</t>
  </si>
  <si>
    <t>สุวิชญางกูร</t>
  </si>
  <si>
    <t>บ้านควนนกหว้า</t>
  </si>
  <si>
    <t>พยูน</t>
  </si>
  <si>
    <t>พูลเกตุ</t>
  </si>
  <si>
    <t>บ้านพน</t>
  </si>
  <si>
    <t>โกวิท</t>
  </si>
  <si>
    <t>ลือกิจนา</t>
  </si>
  <si>
    <t>วัดเขาวงก์</t>
  </si>
  <si>
    <t>วิสิษฐ์</t>
  </si>
  <si>
    <t>เกลี้ยงสง</t>
  </si>
  <si>
    <t>บ้านทอนตรน</t>
  </si>
  <si>
    <t>รัชนี</t>
  </si>
  <si>
    <t>ปราบกรี</t>
  </si>
  <si>
    <t>อนุบาลกงหรา</t>
  </si>
  <si>
    <t>สุคิด</t>
  </si>
  <si>
    <t>นาแพง</t>
  </si>
  <si>
    <t>สามัคคีอนุสรณ์</t>
  </si>
  <si>
    <t>ภานิดา</t>
  </si>
  <si>
    <t>เกื้อสุข</t>
  </si>
  <si>
    <t>บ้านหน้าวัง</t>
  </si>
  <si>
    <t xml:space="preserve">ยุซุบ </t>
  </si>
  <si>
    <t>ไหมหมาด</t>
  </si>
  <si>
    <t>บ้านนาทุ่งโพธิ์</t>
  </si>
  <si>
    <t>จรีรัตน์</t>
  </si>
  <si>
    <t>บ้านป่าแก่</t>
  </si>
  <si>
    <t>จิตร</t>
  </si>
  <si>
    <t>บ้านพูด กรป.กลาง</t>
  </si>
  <si>
    <t>ชุติวัต</t>
  </si>
  <si>
    <t>กล้าศักดา</t>
  </si>
  <si>
    <t>บ้านคู</t>
  </si>
  <si>
    <t>สมหมาย</t>
  </si>
  <si>
    <t>เชื่อมใจ</t>
  </si>
  <si>
    <t>บ้านควนประกอบ</t>
  </si>
  <si>
    <t>สุวรรณมณี</t>
  </si>
  <si>
    <t>บ้านวังปริง</t>
  </si>
  <si>
    <t>ณัฏยา</t>
  </si>
  <si>
    <t>บ้านต้นประดู่</t>
  </si>
  <si>
    <t>พรหมสังคหะ</t>
  </si>
  <si>
    <t>วัดหวัง</t>
  </si>
  <si>
    <t>พัชราภรณ์</t>
  </si>
  <si>
    <t>ไชยลึก</t>
  </si>
  <si>
    <t>วัดพังกิ่ง</t>
  </si>
  <si>
    <t>สุวัฒน์</t>
  </si>
  <si>
    <t>ขำร้าย</t>
  </si>
  <si>
    <t>วัดควนขี้แรด</t>
  </si>
  <si>
    <t>สนั่น</t>
  </si>
  <si>
    <t>ไพชำนาญ</t>
  </si>
  <si>
    <t>วัดตะโหมด</t>
  </si>
  <si>
    <t>บุญจิตร</t>
  </si>
  <si>
    <t>เพชรสังข์</t>
  </si>
  <si>
    <t>บ้านหัวช้าง</t>
  </si>
  <si>
    <t>สุทธิชัย</t>
  </si>
  <si>
    <t>อ่อนคง</t>
  </si>
  <si>
    <t>วัดโหล๊ะจันกระ</t>
  </si>
  <si>
    <t>สุวิทย์</t>
  </si>
  <si>
    <t>เจะโซะ</t>
  </si>
  <si>
    <t>บ้านคลองใหญ่</t>
  </si>
  <si>
    <t>นิกร</t>
  </si>
  <si>
    <t>องคะลอย</t>
  </si>
  <si>
    <t>บ้านท่าเชียด</t>
  </si>
  <si>
    <t>อัครพล</t>
  </si>
  <si>
    <t>คำคง</t>
  </si>
  <si>
    <t>บ้านพรุนายขาว</t>
  </si>
  <si>
    <t>ชนะสิทธิ์</t>
  </si>
  <si>
    <t>บ้านแม่ขรี</t>
  </si>
  <si>
    <t>เฉลียว</t>
  </si>
  <si>
    <t>พลเพชร</t>
  </si>
  <si>
    <t>วัดปลักปอม</t>
  </si>
  <si>
    <t>สว่าง</t>
  </si>
  <si>
    <t>ทองชุม</t>
  </si>
  <si>
    <t>บ้านด่านโลด</t>
  </si>
  <si>
    <t>วิชาญ</t>
  </si>
  <si>
    <t>หิรัญชาติ</t>
  </si>
  <si>
    <t>บ้านควนอินนอโม</t>
  </si>
  <si>
    <t>ไพโรจน์</t>
  </si>
  <si>
    <t>เขียวจีน</t>
  </si>
  <si>
    <t>บ้านร่มโพธิ์ไทร</t>
  </si>
  <si>
    <t>บ้านทุ่งหนองสิบบาท</t>
  </si>
  <si>
    <t>ภิรมย์</t>
  </si>
  <si>
    <t>วัดควนเคี่ยม</t>
  </si>
  <si>
    <t>แสงเกื้อหนุน</t>
  </si>
  <si>
    <t>บ้านควนแหวง</t>
  </si>
  <si>
    <t>วัดควนเพ็ง</t>
  </si>
  <si>
    <t>วิราช</t>
  </si>
  <si>
    <t>พรหมทองรักษ์</t>
  </si>
  <si>
    <t>วัดป่าบอนต่ำ</t>
  </si>
  <si>
    <t>อำนวย</t>
  </si>
  <si>
    <t>พรายอินทร์</t>
  </si>
  <si>
    <t>อนุบาลป่าบอน</t>
  </si>
  <si>
    <t>สมมาถ</t>
  </si>
  <si>
    <t>ห้องโสภา</t>
  </si>
  <si>
    <t>บ้านห้วยทรายฯ</t>
  </si>
  <si>
    <t xml:space="preserve">วิจิตร  </t>
  </si>
  <si>
    <t>ชูสงค์</t>
  </si>
  <si>
    <t>วัดท่าดินแดง</t>
  </si>
  <si>
    <t>ประพันธ์</t>
  </si>
  <si>
    <t>ส่องศรี</t>
  </si>
  <si>
    <t>บ้านน้ำตก</t>
  </si>
  <si>
    <t>วัดโคกตะเคียน</t>
  </si>
  <si>
    <t>ประสิทธิ์ศร</t>
  </si>
  <si>
    <t>วัดพรุพ้อ</t>
  </si>
  <si>
    <t>ปรีชา</t>
  </si>
  <si>
    <t>พลอยดำ</t>
  </si>
  <si>
    <t>บ้านหนองธง</t>
  </si>
  <si>
    <t>อาซิส</t>
  </si>
  <si>
    <t>มุมีน</t>
  </si>
  <si>
    <t>บ้านเหมืองตะกั่ว</t>
  </si>
  <si>
    <t>ประชิตร</t>
  </si>
  <si>
    <t>หน้องมา</t>
  </si>
  <si>
    <t>บ้านทุ่งคลองควาย</t>
  </si>
  <si>
    <t>สนอง</t>
  </si>
  <si>
    <t>ศรีเกตุ</t>
  </si>
  <si>
    <t>บ้านทุ่งนารี</t>
  </si>
  <si>
    <t>กำจัด</t>
  </si>
  <si>
    <t>เกตุนิ่ม</t>
  </si>
  <si>
    <t>บ้านโหล๊ะหาร</t>
  </si>
  <si>
    <t>อนุวัตร</t>
  </si>
  <si>
    <t>ธรรมวาโร</t>
  </si>
  <si>
    <t>มิตรมวลชน 1</t>
  </si>
  <si>
    <t>วีระวัฒน์</t>
  </si>
  <si>
    <t>กิติศักดิ์รณกรณ์</t>
  </si>
  <si>
    <t>บ้านยางขาคีม</t>
  </si>
  <si>
    <t>อาภากร</t>
  </si>
  <si>
    <t>หนูนวล</t>
  </si>
  <si>
    <t>บ้านควนหินแท่น</t>
  </si>
  <si>
    <t>วัดนาปะขอ</t>
  </si>
  <si>
    <t>สมปอง</t>
  </si>
  <si>
    <t>สุขเอียด</t>
  </si>
  <si>
    <t>บ้านหาดไข่เต่า</t>
  </si>
  <si>
    <t>บ้านปากพล</t>
  </si>
  <si>
    <t>วัดโตนด</t>
  </si>
  <si>
    <t>ณรงค์</t>
  </si>
  <si>
    <t>บัวบาน</t>
  </si>
  <si>
    <t>บ้านต้นสน</t>
  </si>
  <si>
    <t>บุญเติม</t>
  </si>
  <si>
    <t>แดงช่วง</t>
  </si>
  <si>
    <t>อนุบาลบางแก้ว</t>
  </si>
  <si>
    <t xml:space="preserve">บุญลาภ  </t>
  </si>
  <si>
    <t>หมื่นละม้าย</t>
  </si>
  <si>
    <t>บ้านโคกสัก</t>
  </si>
  <si>
    <t>วิณูญ</t>
  </si>
  <si>
    <t>คงช่วย</t>
  </si>
  <si>
    <t>วัดรัตนวราราม</t>
  </si>
  <si>
    <t>ไพศาล</t>
  </si>
  <si>
    <t>ชูโชติ</t>
  </si>
  <si>
    <t>วัดปัณณาราม</t>
  </si>
  <si>
    <t>สุชาติ</t>
  </si>
  <si>
    <t>วัดสังฆวราราม</t>
  </si>
  <si>
    <t>อุทัย</t>
  </si>
  <si>
    <t>ก่งเซ่ง</t>
  </si>
  <si>
    <t>วัดลอน</t>
  </si>
  <si>
    <t>เยาวนุช</t>
  </si>
  <si>
    <t>หละเขียว</t>
  </si>
  <si>
    <t>วัดนาหม่อม</t>
  </si>
  <si>
    <t>สรุปวันลาสำนักงานประจำปีงบประมาณ 2557</t>
  </si>
  <si>
    <t>ตั้งแต่วันที่  1 เมษายน 2557  ถึงวันที่  30 กันยายน 2557</t>
  </si>
  <si>
    <t>ชื่อ  -  ชื่อสกุล</t>
  </si>
  <si>
    <t>กลุ่ม</t>
  </si>
  <si>
    <t>ลาพักผ่อน</t>
  </si>
  <si>
    <t>มาสาย</t>
  </si>
  <si>
    <t>รวมลา</t>
  </si>
  <si>
    <t>รวมเฉพาะ</t>
  </si>
  <si>
    <t>อนงค์  เชาวนะกิจ</t>
  </si>
  <si>
    <t>ผอ.สพป.</t>
  </si>
  <si>
    <t>ลาป่วย,ลากิจ</t>
  </si>
  <si>
    <t>สมบูรณ์  ไชยกาฬ</t>
  </si>
  <si>
    <t>รอง ผอ.สพป.</t>
  </si>
  <si>
    <t>2</t>
  </si>
  <si>
    <t>4</t>
  </si>
  <si>
    <t>นิยม  จันทร์อุดม</t>
  </si>
  <si>
    <t>1</t>
  </si>
  <si>
    <t>10</t>
  </si>
  <si>
    <t>ณัฐ จันทรากุล</t>
  </si>
  <si>
    <t>8</t>
  </si>
  <si>
    <t>อนัน  สมาธิ</t>
  </si>
  <si>
    <t>เจริญ  ชูภักดี</t>
  </si>
  <si>
    <t>ผอ.กลุ่ม อก.</t>
  </si>
  <si>
    <t>5</t>
  </si>
  <si>
    <t>7</t>
  </si>
  <si>
    <t>วาสนา  ชูประวัติ</t>
  </si>
  <si>
    <t>อก</t>
  </si>
  <si>
    <t>9</t>
  </si>
  <si>
    <t>3</t>
  </si>
  <si>
    <t>วินิจ  สังข์แก้ว</t>
  </si>
  <si>
    <t>6</t>
  </si>
  <si>
    <t>ธัญสินี  สุกแป้น</t>
  </si>
  <si>
    <t>จิราภรณ์  ไชยรักษ์</t>
  </si>
  <si>
    <t>43</t>
  </si>
  <si>
    <t>สุณีรัตน์  สุวรรณสะอาด</t>
  </si>
  <si>
    <t>พจนาถ  ช่วยเนื่อง</t>
  </si>
  <si>
    <t>บุศย์  เขียนวารี</t>
  </si>
  <si>
    <t>มาช่วย</t>
  </si>
  <si>
    <t>จรวย  หนูแดง</t>
  </si>
  <si>
    <t>ผอ.กลุ่ม กง.</t>
  </si>
  <si>
    <t>อุบล  ชูทอง</t>
  </si>
  <si>
    <t>กง</t>
  </si>
  <si>
    <t>ภิรมย์  ทองเสนอ</t>
  </si>
  <si>
    <t>แสงรัตน์ ปิ่นทองพันธ์</t>
  </si>
  <si>
    <t>12</t>
  </si>
  <si>
    <t>โศภิษฐ์  อินทรักษา</t>
  </si>
  <si>
    <t>กัลยา  ทองพุ่ม</t>
  </si>
  <si>
    <t>จินตนา  ลิ่มสกุล</t>
  </si>
  <si>
    <t>ภิรญา  นิยมเดชา</t>
  </si>
  <si>
    <t>ผอ.กลุ่ม บค.</t>
  </si>
  <si>
    <t>เกศินี  วิทยารัฐ</t>
  </si>
  <si>
    <t>บค</t>
  </si>
  <si>
    <t>นาตยา  พรหมพันธ์</t>
  </si>
  <si>
    <t>อรทัย  กาญจนะภาโส</t>
  </si>
  <si>
    <t>มุกดา  อุทัยรังษี</t>
  </si>
  <si>
    <t>อาริยา  โชติพานิช</t>
  </si>
  <si>
    <t>บุณยนุช  เมืองสุข</t>
  </si>
  <si>
    <t>รัชนีกร  เสตะพันธ์</t>
  </si>
  <si>
    <t>ถนอม  นิตย์วิมล</t>
  </si>
  <si>
    <t>วัชรินทร์  มีบุญ</t>
  </si>
  <si>
    <t>นิภาพร  ช่วยเนียม</t>
  </si>
  <si>
    <t>อรัญญา  ตั้งนภาดล</t>
  </si>
  <si>
    <t>ธนิดา  สุรสินธุ์</t>
  </si>
  <si>
    <t>ผอ.กลุ่มแผน</t>
  </si>
  <si>
    <t>วนิดา  เมืองแก้ว</t>
  </si>
  <si>
    <t>แผน</t>
  </si>
  <si>
    <t>ศารัตน์  เรืองแก้ว</t>
  </si>
  <si>
    <t>นิรดา  ทองเอื้อ</t>
  </si>
  <si>
    <t>วชิรวิชญ์  เยาว์นุ่น</t>
  </si>
  <si>
    <t>สาคร  หนูสว่าง</t>
  </si>
  <si>
    <t>ผอ.กลุ่ม สจ.</t>
  </si>
  <si>
    <t>ผกามาศ  กล้วยเครือ</t>
  </si>
  <si>
    <t>สจ</t>
  </si>
  <si>
    <t>ผ่องผิว  สุขวรรณ</t>
  </si>
  <si>
    <t>ประคอง  รัตนยอศรี</t>
  </si>
  <si>
    <t>สุวภัทร  ดอกบัวแก้ว</t>
  </si>
  <si>
    <t>เจียมจิต  แก่นเพชร์</t>
  </si>
  <si>
    <t>18</t>
  </si>
  <si>
    <t>สิญจนา  ไหมอ่อน</t>
  </si>
  <si>
    <t>ผอ.กลุ่ม สช.</t>
  </si>
  <si>
    <t>กรรณิการ์  รวยดี</t>
  </si>
  <si>
    <t>สช</t>
  </si>
  <si>
    <t>เพ็ญนภา พรพงศ์วิทย์</t>
  </si>
  <si>
    <t>86</t>
  </si>
  <si>
    <t>สนทยา  พิมพ์ศิริ</t>
  </si>
  <si>
    <t>ผอ.หน่วย ตส.</t>
  </si>
  <si>
    <t>ธนวรรณ  เปี่ยมสิริโรจน์</t>
  </si>
  <si>
    <t>ตส</t>
  </si>
  <si>
    <t>นุกูล  คชฤทธิ์</t>
  </si>
  <si>
    <t>ผอ.กลุ่มนิเทศ</t>
  </si>
  <si>
    <t>จรุวรรณ  ชูขาว</t>
  </si>
  <si>
    <t>นิเทศ</t>
  </si>
  <si>
    <t>ศารีญา  อิสโร</t>
  </si>
  <si>
    <t>ผุสดี  ฤทธิ์ช่วยรอด</t>
  </si>
  <si>
    <t>ชลธิชา  ปล้องบรรจง</t>
  </si>
  <si>
    <t>ประไพ  สมัครพงษ์</t>
  </si>
  <si>
    <t>ลำเฑียร ชนะสุวรรณ์</t>
  </si>
  <si>
    <t>อาทร  จันทร์แดง</t>
  </si>
  <si>
    <t>นพพร  จีระพันธ์</t>
  </si>
  <si>
    <t>โสภณ  บุญเกื้อ</t>
  </si>
  <si>
    <t>สุพัตรา  สิงหเสม</t>
  </si>
  <si>
    <t>วิไลวรรณ  เลี้ยงสมบูรณ์</t>
  </si>
  <si>
    <t>อัจฉราภรณ์  ณ พัทลุง</t>
  </si>
  <si>
    <t>ลูกจ้างประจำ</t>
  </si>
  <si>
    <t>เกื้อกูล สงสว่าง</t>
  </si>
  <si>
    <t>สรุปวันลาของข้าราชการครูโรงเรียนเอกชน 2557</t>
  </si>
  <si>
    <t>ตั้งแต่วันที่  1   เมษายน 2557  ถึงวันที่ 30  กันยายน 25567</t>
  </si>
  <si>
    <t>ลาพิธีฮัจย์</t>
  </si>
  <si>
    <t>อาหมัด</t>
  </si>
  <si>
    <t>เกตุสมัน</t>
  </si>
  <si>
    <t>ครู</t>
  </si>
  <si>
    <t>ศาสนูปถัมภ์ปากพะยูนมูลนิธิ</t>
  </si>
  <si>
    <t>พัสสระ</t>
  </si>
  <si>
    <t>ชรก.บ้านโพธิ์</t>
  </si>
  <si>
    <t>บุญเรือง</t>
  </si>
  <si>
    <t>ชรก.บ้านดอนประดู่</t>
  </si>
  <si>
    <t>หมัดยุสุบ</t>
  </si>
  <si>
    <t>ชัยสุโข</t>
  </si>
  <si>
    <t>มลินา</t>
  </si>
  <si>
    <t>เหมาะสง่า</t>
  </si>
  <si>
    <t>เพ็ญวดี</t>
  </si>
  <si>
    <t>อินทร์แดง</t>
  </si>
  <si>
    <t>สันติธรรมวิทยา</t>
  </si>
  <si>
    <t>สมบัติ</t>
  </si>
  <si>
    <t>อินทร์เจริญ</t>
  </si>
  <si>
    <t>วิยุทธ์</t>
  </si>
  <si>
    <t>กาญจนกำเนิด</t>
  </si>
  <si>
    <t>ศึกษาธรรมอิสลาม</t>
  </si>
  <si>
    <t>ชรก.เขาชัยสน</t>
  </si>
  <si>
    <t>กาญจนา</t>
  </si>
  <si>
    <t>นุ่นเกลี้ยง</t>
  </si>
  <si>
    <t>นูรุลอิสลามหนองธง</t>
  </si>
  <si>
    <t>ชรก.ชะรัดชนูปถัมภ์</t>
  </si>
  <si>
    <t>นิพนธ์</t>
  </si>
  <si>
    <t>เหมียนย่อง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</si>
</sst>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6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/>
    <xf numFmtId="0" fontId="3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7" fillId="0" borderId="8" xfId="1" applyFont="1" applyBorder="1" applyAlignment="1"/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/>
    </xf>
    <xf numFmtId="0" fontId="7" fillId="0" borderId="8" xfId="1" applyFont="1" applyBorder="1" applyAlignment="1">
      <alignment shrinkToFit="1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2" fillId="0" borderId="11" xfId="1" applyFont="1" applyBorder="1" applyAlignment="1">
      <alignment horizontal="right"/>
    </xf>
    <xf numFmtId="0" fontId="3" fillId="0" borderId="9" xfId="1" applyFont="1" applyFill="1" applyBorder="1" applyAlignment="1"/>
    <xf numFmtId="0" fontId="3" fillId="0" borderId="1" xfId="1" applyFont="1" applyFill="1" applyBorder="1" applyAlignment="1"/>
    <xf numFmtId="0" fontId="3" fillId="0" borderId="10" xfId="1" applyFont="1" applyFill="1" applyBorder="1" applyAlignment="1"/>
    <xf numFmtId="0" fontId="7" fillId="0" borderId="8" xfId="1" applyFont="1" applyBorder="1"/>
    <xf numFmtId="0" fontId="3" fillId="0" borderId="9" xfId="1" applyFont="1" applyBorder="1"/>
    <xf numFmtId="0" fontId="4" fillId="0" borderId="11" xfId="1" applyFont="1" applyBorder="1" applyAlignment="1">
      <alignment horizontal="center"/>
    </xf>
    <xf numFmtId="0" fontId="2" fillId="0" borderId="11" xfId="1" applyFont="1" applyBorder="1"/>
    <xf numFmtId="0" fontId="2" fillId="0" borderId="11" xfId="1" applyFont="1" applyBorder="1" applyAlignment="1">
      <alignment shrinkToFit="1"/>
    </xf>
    <xf numFmtId="0" fontId="3" fillId="0" borderId="6" xfId="1" applyFont="1" applyFill="1" applyBorder="1" applyAlignment="1"/>
    <xf numFmtId="0" fontId="3" fillId="0" borderId="12" xfId="1" applyFont="1" applyFill="1" applyBorder="1" applyAlignment="1"/>
    <xf numFmtId="0" fontId="3" fillId="0" borderId="7" xfId="1" applyFont="1" applyFill="1" applyBorder="1" applyAlignment="1"/>
    <xf numFmtId="0" fontId="3" fillId="0" borderId="6" xfId="1" applyFont="1" applyBorder="1"/>
    <xf numFmtId="0" fontId="5" fillId="0" borderId="0" xfId="0" applyFont="1" applyAlignment="1">
      <alignment horizontal="left"/>
    </xf>
    <xf numFmtId="0" fontId="7" fillId="2" borderId="8" xfId="1" applyFont="1" applyFill="1" applyBorder="1"/>
    <xf numFmtId="0" fontId="4" fillId="0" borderId="11" xfId="1" applyFont="1" applyBorder="1" applyAlignment="1">
      <alignment horizontal="left"/>
    </xf>
    <xf numFmtId="0" fontId="3" fillId="0" borderId="1" xfId="1" applyFont="1" applyBorder="1"/>
    <xf numFmtId="0" fontId="3" fillId="0" borderId="10" xfId="1" applyFont="1" applyBorder="1"/>
    <xf numFmtId="0" fontId="4" fillId="0" borderId="11" xfId="1" applyFont="1" applyBorder="1"/>
    <xf numFmtId="0" fontId="3" fillId="2" borderId="1" xfId="1" applyFont="1" applyFill="1" applyBorder="1" applyAlignment="1"/>
    <xf numFmtId="0" fontId="3" fillId="0" borderId="0" xfId="1" applyFont="1" applyFill="1" applyBorder="1" applyAlignment="1"/>
    <xf numFmtId="0" fontId="3" fillId="2" borderId="0" xfId="1" applyFont="1" applyFill="1" applyBorder="1" applyAlignment="1"/>
    <xf numFmtId="0" fontId="3" fillId="0" borderId="12" xfId="1" applyFont="1" applyBorder="1"/>
    <xf numFmtId="0" fontId="3" fillId="2" borderId="12" xfId="1" applyFont="1" applyFill="1" applyBorder="1" applyAlignment="1"/>
    <xf numFmtId="0" fontId="8" fillId="0" borderId="0" xfId="0" applyFont="1"/>
    <xf numFmtId="0" fontId="3" fillId="0" borderId="7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/>
    </xf>
    <xf numFmtId="0" fontId="3" fillId="0" borderId="7" xfId="1" applyFont="1" applyBorder="1" applyAlignment="1"/>
    <xf numFmtId="0" fontId="7" fillId="0" borderId="11" xfId="1" applyFont="1" applyBorder="1" applyAlignment="1">
      <alignment horizontal="center"/>
    </xf>
    <xf numFmtId="49" fontId="3" fillId="0" borderId="7" xfId="1" applyNumberFormat="1" applyFont="1" applyBorder="1" applyAlignment="1">
      <alignment horizontal="center"/>
    </xf>
    <xf numFmtId="49" fontId="3" fillId="0" borderId="11" xfId="1" applyNumberFormat="1" applyFont="1" applyBorder="1" applyAlignment="1">
      <alignment horizontal="center"/>
    </xf>
    <xf numFmtId="49" fontId="3" fillId="0" borderId="11" xfId="1" applyNumberFormat="1" applyFont="1" applyBorder="1" applyAlignment="1">
      <alignment horizontal="left" shrinkToFit="1"/>
    </xf>
    <xf numFmtId="0" fontId="3" fillId="0" borderId="1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/>
    </xf>
    <xf numFmtId="49" fontId="7" fillId="0" borderId="11" xfId="1" applyNumberFormat="1" applyFont="1" applyBorder="1" applyAlignment="1">
      <alignment horizontal="center"/>
    </xf>
    <xf numFmtId="0" fontId="5" fillId="0" borderId="0" xfId="0" applyFont="1" applyFill="1"/>
    <xf numFmtId="0" fontId="4" fillId="0" borderId="8" xfId="1" applyFont="1" applyBorder="1" applyAlignment="1">
      <alignment horizontal="center" vertical="center"/>
    </xf>
    <xf numFmtId="0" fontId="3" fillId="0" borderId="8" xfId="1" applyFont="1" applyBorder="1"/>
    <xf numFmtId="0" fontId="7" fillId="0" borderId="6" xfId="1" applyFont="1" applyBorder="1"/>
    <xf numFmtId="0" fontId="4" fillId="0" borderId="11" xfId="1" applyFont="1" applyBorder="1" applyAlignment="1"/>
    <xf numFmtId="0" fontId="9" fillId="0" borderId="11" xfId="1" applyFont="1" applyBorder="1"/>
    <xf numFmtId="0" fontId="3" fillId="0" borderId="7" xfId="1" applyFont="1" applyBorder="1"/>
    <xf numFmtId="0" fontId="3" fillId="0" borderId="11" xfId="1" applyFont="1" applyFill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/>
    <xf numFmtId="0" fontId="3" fillId="0" borderId="11" xfId="1" applyFont="1" applyBorder="1"/>
    <xf numFmtId="0" fontId="3" fillId="0" borderId="11" xfId="1" applyFont="1" applyBorder="1" applyAlignment="1"/>
    <xf numFmtId="0" fontId="3" fillId="0" borderId="9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3"/>
  <sheetViews>
    <sheetView tabSelected="1" topLeftCell="A43" workbookViewId="0">
      <selection activeCell="S47" sqref="S47"/>
    </sheetView>
  </sheetViews>
  <sheetFormatPr defaultRowHeight="18.75"/>
  <cols>
    <col min="1" max="1" width="3.5" style="43" bestFit="1" customWidth="1"/>
    <col min="2" max="2" width="3.75" style="3" bestFit="1" customWidth="1"/>
    <col min="3" max="3" width="7.625" style="3" bestFit="1" customWidth="1"/>
    <col min="4" max="4" width="10.875" style="3" bestFit="1" customWidth="1"/>
    <col min="5" max="5" width="6.25" style="3" bestFit="1" customWidth="1"/>
    <col min="6" max="6" width="16.5" style="3" bestFit="1" customWidth="1"/>
    <col min="7" max="7" width="5" style="3" customWidth="1"/>
    <col min="8" max="8" width="5.625" style="3" customWidth="1"/>
    <col min="9" max="9" width="5.125" style="3" customWidth="1"/>
    <col min="10" max="10" width="6.75" style="3" customWidth="1"/>
    <col min="11" max="11" width="5.125" style="3" customWidth="1"/>
    <col min="12" max="12" width="5.875" style="3" customWidth="1"/>
    <col min="13" max="13" width="5.5" style="3" customWidth="1"/>
    <col min="14" max="14" width="4.625" style="3" customWidth="1"/>
    <col min="15" max="15" width="5.625" style="3" customWidth="1"/>
    <col min="16" max="16" width="6.75" style="3" customWidth="1"/>
    <col min="17" max="17" width="9" style="3"/>
    <col min="18" max="18" width="12.5" style="43" bestFit="1" customWidth="1"/>
    <col min="19" max="19" width="11.625" style="3" customWidth="1"/>
    <col min="20" max="16384" width="9" style="3"/>
  </cols>
  <sheetData>
    <row r="1" spans="1:23" ht="2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1"/>
      <c r="S1" s="2"/>
      <c r="T1" s="2"/>
      <c r="U1" s="2"/>
      <c r="V1" s="2"/>
    </row>
    <row r="2" spans="1:23" ht="2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"/>
      <c r="S2" s="2"/>
      <c r="T2" s="2"/>
      <c r="U2" s="2"/>
      <c r="V2" s="2"/>
    </row>
    <row r="3" spans="1:23">
      <c r="A3" s="4" t="s">
        <v>2</v>
      </c>
      <c r="B3" s="82" t="s">
        <v>3</v>
      </c>
      <c r="C3" s="83"/>
      <c r="D3" s="84"/>
      <c r="E3" s="4" t="s">
        <v>4</v>
      </c>
      <c r="F3" s="4" t="s">
        <v>5</v>
      </c>
      <c r="G3" s="85" t="s">
        <v>6</v>
      </c>
      <c r="H3" s="86"/>
      <c r="I3" s="85" t="s">
        <v>7</v>
      </c>
      <c r="J3" s="86"/>
      <c r="K3" s="85" t="s">
        <v>8</v>
      </c>
      <c r="L3" s="86"/>
      <c r="M3" s="85" t="s">
        <v>9</v>
      </c>
      <c r="N3" s="86"/>
      <c r="O3" s="85" t="s">
        <v>10</v>
      </c>
      <c r="P3" s="86"/>
      <c r="Q3" s="5" t="s">
        <v>11</v>
      </c>
      <c r="R3" s="1"/>
      <c r="S3" s="2"/>
      <c r="T3" s="2"/>
      <c r="U3" s="2"/>
      <c r="V3" s="2"/>
    </row>
    <row r="4" spans="1:23">
      <c r="A4" s="6"/>
      <c r="B4" s="77"/>
      <c r="C4" s="78"/>
      <c r="D4" s="79"/>
      <c r="E4" s="6"/>
      <c r="F4" s="6"/>
      <c r="G4" s="7" t="s">
        <v>12</v>
      </c>
      <c r="H4" s="7" t="s">
        <v>13</v>
      </c>
      <c r="I4" s="7" t="s">
        <v>12</v>
      </c>
      <c r="J4" s="7" t="s">
        <v>13</v>
      </c>
      <c r="K4" s="7" t="s">
        <v>12</v>
      </c>
      <c r="L4" s="7" t="s">
        <v>13</v>
      </c>
      <c r="M4" s="7" t="s">
        <v>12</v>
      </c>
      <c r="N4" s="7" t="s">
        <v>13</v>
      </c>
      <c r="O4" s="7" t="s">
        <v>12</v>
      </c>
      <c r="P4" s="7" t="s">
        <v>13</v>
      </c>
      <c r="Q4" s="8"/>
      <c r="R4" s="1"/>
      <c r="S4" s="2"/>
      <c r="T4" s="2"/>
      <c r="U4" s="2"/>
      <c r="V4" s="2"/>
    </row>
    <row r="5" spans="1:23">
      <c r="A5" s="6"/>
      <c r="B5" s="9"/>
      <c r="C5" s="10"/>
      <c r="D5" s="11"/>
      <c r="E5" s="6"/>
      <c r="F5" s="9"/>
      <c r="G5" s="12"/>
      <c r="H5" s="12"/>
      <c r="I5" s="12"/>
      <c r="J5" s="12"/>
      <c r="K5" s="12"/>
      <c r="L5" s="12"/>
      <c r="M5" s="12"/>
      <c r="N5" s="12"/>
      <c r="O5" s="12">
        <f>G5+I5</f>
        <v>0</v>
      </c>
      <c r="P5" s="12">
        <f>H5+J5</f>
        <v>0</v>
      </c>
      <c r="Q5" s="13"/>
      <c r="R5" s="1"/>
      <c r="S5" s="2"/>
      <c r="T5" s="2"/>
      <c r="U5" s="2"/>
      <c r="V5" s="2"/>
    </row>
    <row r="6" spans="1:23" ht="21">
      <c r="A6" s="14">
        <v>1</v>
      </c>
      <c r="B6" s="15" t="s">
        <v>14</v>
      </c>
      <c r="C6" s="16" t="s">
        <v>15</v>
      </c>
      <c r="D6" s="17" t="s">
        <v>16</v>
      </c>
      <c r="E6" s="18" t="s">
        <v>17</v>
      </c>
      <c r="F6" s="15" t="s">
        <v>18</v>
      </c>
      <c r="G6" s="12"/>
      <c r="H6" s="12"/>
      <c r="I6" s="12"/>
      <c r="J6" s="12"/>
      <c r="K6" s="12"/>
      <c r="L6" s="12"/>
      <c r="M6" s="12"/>
      <c r="N6" s="12"/>
      <c r="O6" s="12">
        <f t="shared" ref="O6:P69" si="0">G6+I6</f>
        <v>0</v>
      </c>
      <c r="P6" s="12">
        <f t="shared" si="0"/>
        <v>0</v>
      </c>
      <c r="Q6" s="19"/>
      <c r="R6" s="1"/>
      <c r="S6" s="2"/>
      <c r="T6" s="2"/>
      <c r="U6" s="2"/>
      <c r="V6" s="2"/>
    </row>
    <row r="7" spans="1:23" ht="21">
      <c r="A7" s="14">
        <v>2</v>
      </c>
      <c r="B7" s="20" t="s">
        <v>14</v>
      </c>
      <c r="C7" s="21" t="s">
        <v>19</v>
      </c>
      <c r="D7" s="22" t="s">
        <v>20</v>
      </c>
      <c r="E7" s="23" t="s">
        <v>17</v>
      </c>
      <c r="F7" s="24" t="s">
        <v>21</v>
      </c>
      <c r="G7" s="25"/>
      <c r="H7" s="25"/>
      <c r="I7" s="25"/>
      <c r="J7" s="25"/>
      <c r="K7" s="25"/>
      <c r="L7" s="25"/>
      <c r="M7" s="25"/>
      <c r="N7" s="25"/>
      <c r="O7" s="12">
        <f t="shared" si="0"/>
        <v>0</v>
      </c>
      <c r="P7" s="12">
        <f t="shared" si="0"/>
        <v>0</v>
      </c>
      <c r="Q7" s="19"/>
      <c r="R7" s="1"/>
      <c r="S7" s="2" t="s">
        <v>22</v>
      </c>
      <c r="T7" s="2"/>
      <c r="U7" s="2"/>
      <c r="V7" s="2"/>
    </row>
    <row r="8" spans="1:23" ht="21">
      <c r="A8" s="14">
        <v>3</v>
      </c>
      <c r="B8" s="20"/>
      <c r="C8" s="21"/>
      <c r="D8" s="22"/>
      <c r="E8" s="23" t="s">
        <v>17</v>
      </c>
      <c r="F8" s="24" t="s">
        <v>23</v>
      </c>
      <c r="G8" s="25"/>
      <c r="H8" s="25"/>
      <c r="I8" s="25"/>
      <c r="J8" s="25"/>
      <c r="K8" s="25"/>
      <c r="L8" s="25"/>
      <c r="M8" s="25"/>
      <c r="N8" s="25"/>
      <c r="O8" s="12">
        <f t="shared" si="0"/>
        <v>0</v>
      </c>
      <c r="P8" s="12">
        <f t="shared" si="0"/>
        <v>0</v>
      </c>
      <c r="Q8" s="26"/>
      <c r="R8" s="1"/>
      <c r="S8" s="2"/>
      <c r="T8" s="2"/>
      <c r="U8" s="2"/>
      <c r="V8" s="2"/>
    </row>
    <row r="9" spans="1:23" ht="21">
      <c r="A9" s="14">
        <v>4</v>
      </c>
      <c r="B9" s="20"/>
      <c r="C9" s="21"/>
      <c r="D9" s="22"/>
      <c r="E9" s="23" t="s">
        <v>17</v>
      </c>
      <c r="F9" s="24" t="s">
        <v>24</v>
      </c>
      <c r="G9" s="25"/>
      <c r="H9" s="25"/>
      <c r="I9" s="25"/>
      <c r="J9" s="25"/>
      <c r="K9" s="25"/>
      <c r="L9" s="25"/>
      <c r="M9" s="25"/>
      <c r="N9" s="25"/>
      <c r="O9" s="12">
        <f t="shared" si="0"/>
        <v>0</v>
      </c>
      <c r="P9" s="12">
        <f t="shared" si="0"/>
        <v>0</v>
      </c>
      <c r="Q9" s="26" t="s">
        <v>25</v>
      </c>
      <c r="R9" s="1"/>
      <c r="S9" s="2"/>
      <c r="T9" s="2"/>
      <c r="U9" s="2"/>
      <c r="V9" s="2"/>
    </row>
    <row r="10" spans="1:23" ht="21">
      <c r="A10" s="14">
        <v>5</v>
      </c>
      <c r="B10" s="20" t="s">
        <v>14</v>
      </c>
      <c r="C10" s="21" t="s">
        <v>26</v>
      </c>
      <c r="D10" s="22" t="s">
        <v>27</v>
      </c>
      <c r="E10" s="23" t="s">
        <v>17</v>
      </c>
      <c r="F10" s="24" t="s">
        <v>28</v>
      </c>
      <c r="G10" s="25"/>
      <c r="H10" s="25"/>
      <c r="I10" s="25">
        <v>1</v>
      </c>
      <c r="J10" s="25">
        <v>1</v>
      </c>
      <c r="K10" s="25"/>
      <c r="L10" s="25"/>
      <c r="M10" s="25"/>
      <c r="N10" s="25"/>
      <c r="O10" s="12">
        <f t="shared" si="0"/>
        <v>1</v>
      </c>
      <c r="P10" s="12">
        <f t="shared" si="0"/>
        <v>1</v>
      </c>
      <c r="Q10" s="27"/>
      <c r="R10" s="1"/>
      <c r="S10" s="2"/>
      <c r="T10" s="2"/>
      <c r="U10" s="2"/>
      <c r="V10" s="2"/>
    </row>
    <row r="11" spans="1:23" ht="21">
      <c r="A11" s="14">
        <v>6</v>
      </c>
      <c r="B11" s="28" t="s">
        <v>14</v>
      </c>
      <c r="C11" s="29" t="s">
        <v>29</v>
      </c>
      <c r="D11" s="30" t="s">
        <v>30</v>
      </c>
      <c r="E11" s="23" t="s">
        <v>17</v>
      </c>
      <c r="F11" s="31" t="s">
        <v>31</v>
      </c>
      <c r="G11" s="25"/>
      <c r="H11" s="25"/>
      <c r="I11" s="25"/>
      <c r="J11" s="25"/>
      <c r="K11" s="25"/>
      <c r="L11" s="25"/>
      <c r="M11" s="25"/>
      <c r="N11" s="25"/>
      <c r="O11" s="12">
        <f t="shared" si="0"/>
        <v>0</v>
      </c>
      <c r="P11" s="12">
        <f t="shared" si="0"/>
        <v>0</v>
      </c>
      <c r="Q11" s="26"/>
      <c r="R11" s="1"/>
      <c r="S11" s="2"/>
      <c r="T11" s="2"/>
      <c r="U11" s="2"/>
      <c r="V11" s="2"/>
    </row>
    <row r="12" spans="1:23" ht="21">
      <c r="A12" s="14">
        <v>7</v>
      </c>
      <c r="B12" s="28" t="s">
        <v>14</v>
      </c>
      <c r="C12" s="29" t="s">
        <v>32</v>
      </c>
      <c r="D12" s="30" t="s">
        <v>33</v>
      </c>
      <c r="E12" s="23" t="s">
        <v>17</v>
      </c>
      <c r="F12" s="31" t="s">
        <v>34</v>
      </c>
      <c r="G12" s="25"/>
      <c r="H12" s="25"/>
      <c r="I12" s="25">
        <v>1</v>
      </c>
      <c r="J12" s="25">
        <v>1</v>
      </c>
      <c r="K12" s="25"/>
      <c r="L12" s="25"/>
      <c r="M12" s="25"/>
      <c r="N12" s="25"/>
      <c r="O12" s="12">
        <f t="shared" si="0"/>
        <v>1</v>
      </c>
      <c r="P12" s="12">
        <f t="shared" si="0"/>
        <v>1</v>
      </c>
      <c r="Q12" s="26"/>
      <c r="R12" s="1"/>
      <c r="S12" s="2"/>
      <c r="T12" s="2"/>
      <c r="U12" s="2"/>
      <c r="V12" s="2"/>
    </row>
    <row r="13" spans="1:23" ht="21">
      <c r="A13" s="14">
        <v>8</v>
      </c>
      <c r="B13" s="28"/>
      <c r="C13" s="29"/>
      <c r="D13" s="30" t="s">
        <v>35</v>
      </c>
      <c r="E13" s="23" t="s">
        <v>17</v>
      </c>
      <c r="F13" s="31" t="s">
        <v>36</v>
      </c>
      <c r="G13" s="25"/>
      <c r="H13" s="25"/>
      <c r="I13" s="25"/>
      <c r="J13" s="25"/>
      <c r="K13" s="25"/>
      <c r="L13" s="25"/>
      <c r="M13" s="25"/>
      <c r="N13" s="25"/>
      <c r="O13" s="12">
        <f t="shared" si="0"/>
        <v>0</v>
      </c>
      <c r="P13" s="12">
        <f t="shared" si="0"/>
        <v>0</v>
      </c>
      <c r="Q13" s="26"/>
      <c r="R13" s="1"/>
      <c r="S13" s="2"/>
      <c r="T13" s="2"/>
      <c r="U13" s="2"/>
      <c r="V13" s="2" t="s">
        <v>22</v>
      </c>
    </row>
    <row r="14" spans="1:23" ht="21">
      <c r="A14" s="14">
        <v>9</v>
      </c>
      <c r="B14" s="20" t="s">
        <v>14</v>
      </c>
      <c r="C14" s="21" t="s">
        <v>37</v>
      </c>
      <c r="D14" s="22" t="s">
        <v>38</v>
      </c>
      <c r="E14" s="23" t="s">
        <v>17</v>
      </c>
      <c r="F14" s="31" t="s">
        <v>39</v>
      </c>
      <c r="G14" s="25"/>
      <c r="H14" s="25"/>
      <c r="I14" s="25">
        <v>2</v>
      </c>
      <c r="J14" s="25">
        <v>5</v>
      </c>
      <c r="K14" s="25"/>
      <c r="L14" s="25"/>
      <c r="M14" s="25"/>
      <c r="N14" s="25"/>
      <c r="O14" s="12">
        <f t="shared" si="0"/>
        <v>2</v>
      </c>
      <c r="P14" s="12">
        <f t="shared" si="0"/>
        <v>5</v>
      </c>
      <c r="Q14" s="26"/>
      <c r="R14" s="1"/>
      <c r="S14" s="2"/>
      <c r="T14" s="2"/>
      <c r="U14" s="2"/>
      <c r="V14" s="2"/>
    </row>
    <row r="15" spans="1:23" ht="21">
      <c r="A15" s="14">
        <v>10</v>
      </c>
      <c r="B15" s="20" t="s">
        <v>14</v>
      </c>
      <c r="C15" s="21" t="s">
        <v>40</v>
      </c>
      <c r="D15" s="22" t="s">
        <v>41</v>
      </c>
      <c r="E15" s="23" t="s">
        <v>17</v>
      </c>
      <c r="F15" s="31" t="s">
        <v>42</v>
      </c>
      <c r="G15" s="25">
        <v>1</v>
      </c>
      <c r="H15" s="25">
        <v>1</v>
      </c>
      <c r="I15" s="25"/>
      <c r="J15" s="25"/>
      <c r="K15" s="25"/>
      <c r="L15" s="25"/>
      <c r="M15" s="25"/>
      <c r="N15" s="25"/>
      <c r="O15" s="12">
        <f t="shared" si="0"/>
        <v>1</v>
      </c>
      <c r="P15" s="12">
        <f t="shared" si="0"/>
        <v>1</v>
      </c>
      <c r="Q15" s="26"/>
      <c r="R15" s="1"/>
      <c r="S15" s="2"/>
      <c r="T15" s="2"/>
      <c r="U15" s="2"/>
      <c r="V15" s="2"/>
      <c r="W15" s="32"/>
    </row>
    <row r="16" spans="1:23" ht="21">
      <c r="A16" s="14">
        <v>11</v>
      </c>
      <c r="B16" s="20" t="s">
        <v>14</v>
      </c>
      <c r="C16" s="21" t="s">
        <v>43</v>
      </c>
      <c r="D16" s="22" t="s">
        <v>44</v>
      </c>
      <c r="E16" s="23" t="s">
        <v>17</v>
      </c>
      <c r="F16" s="31" t="s">
        <v>45</v>
      </c>
      <c r="G16" s="25"/>
      <c r="H16" s="25"/>
      <c r="I16" s="25"/>
      <c r="J16" s="25"/>
      <c r="K16" s="25"/>
      <c r="L16" s="25"/>
      <c r="M16" s="25"/>
      <c r="N16" s="25"/>
      <c r="O16" s="12">
        <f t="shared" si="0"/>
        <v>0</v>
      </c>
      <c r="P16" s="12">
        <f t="shared" si="0"/>
        <v>0</v>
      </c>
      <c r="Q16" s="26"/>
      <c r="R16" s="1"/>
    </row>
    <row r="17" spans="1:23" ht="21">
      <c r="A17" s="14">
        <v>12</v>
      </c>
      <c r="B17" s="28" t="s">
        <v>14</v>
      </c>
      <c r="C17" s="29" t="s">
        <v>46</v>
      </c>
      <c r="D17" s="30" t="s">
        <v>47</v>
      </c>
      <c r="E17" s="33" t="s">
        <v>17</v>
      </c>
      <c r="F17" s="31" t="s">
        <v>48</v>
      </c>
      <c r="G17" s="25"/>
      <c r="H17" s="25"/>
      <c r="I17" s="25"/>
      <c r="J17" s="25"/>
      <c r="K17" s="25"/>
      <c r="L17" s="25"/>
      <c r="M17" s="25"/>
      <c r="N17" s="25"/>
      <c r="O17" s="12">
        <f t="shared" si="0"/>
        <v>0</v>
      </c>
      <c r="P17" s="12">
        <f t="shared" si="0"/>
        <v>0</v>
      </c>
      <c r="Q17" s="26"/>
      <c r="R17" s="1"/>
    </row>
    <row r="18" spans="1:23" ht="21">
      <c r="A18" s="14">
        <v>13</v>
      </c>
      <c r="B18" s="28"/>
      <c r="C18" s="29"/>
      <c r="D18" s="30"/>
      <c r="E18" s="23" t="s">
        <v>17</v>
      </c>
      <c r="F18" s="31" t="s">
        <v>49</v>
      </c>
      <c r="G18" s="25"/>
      <c r="H18" s="25"/>
      <c r="I18" s="25"/>
      <c r="J18" s="25"/>
      <c r="K18" s="25"/>
      <c r="L18" s="25"/>
      <c r="M18" s="25"/>
      <c r="N18" s="25"/>
      <c r="O18" s="12">
        <f t="shared" si="0"/>
        <v>0</v>
      </c>
      <c r="P18" s="12">
        <f t="shared" si="0"/>
        <v>0</v>
      </c>
      <c r="Q18" s="26"/>
      <c r="R18" s="1"/>
    </row>
    <row r="19" spans="1:23" ht="21">
      <c r="A19" s="14">
        <v>14</v>
      </c>
      <c r="B19" s="28" t="s">
        <v>50</v>
      </c>
      <c r="C19" s="29" t="s">
        <v>51</v>
      </c>
      <c r="D19" s="30"/>
      <c r="E19" s="23" t="s">
        <v>17</v>
      </c>
      <c r="F19" s="31" t="s">
        <v>52</v>
      </c>
      <c r="G19" s="25"/>
      <c r="H19" s="25"/>
      <c r="I19" s="25"/>
      <c r="J19" s="25"/>
      <c r="K19" s="25"/>
      <c r="L19" s="25"/>
      <c r="M19" s="25"/>
      <c r="N19" s="25"/>
      <c r="O19" s="12">
        <f t="shared" si="0"/>
        <v>0</v>
      </c>
      <c r="P19" s="12">
        <f t="shared" si="0"/>
        <v>0</v>
      </c>
      <c r="Q19" s="27"/>
      <c r="R19" s="1"/>
    </row>
    <row r="20" spans="1:23" ht="21">
      <c r="A20" s="14">
        <v>15</v>
      </c>
      <c r="B20" s="28" t="s">
        <v>14</v>
      </c>
      <c r="C20" s="29" t="s">
        <v>53</v>
      </c>
      <c r="D20" s="30" t="s">
        <v>54</v>
      </c>
      <c r="E20" s="23" t="s">
        <v>17</v>
      </c>
      <c r="F20" s="31" t="s">
        <v>55</v>
      </c>
      <c r="G20" s="25"/>
      <c r="H20" s="25"/>
      <c r="I20" s="25"/>
      <c r="J20" s="25"/>
      <c r="K20" s="25"/>
      <c r="L20" s="25"/>
      <c r="M20" s="25"/>
      <c r="N20" s="25"/>
      <c r="O20" s="12">
        <f t="shared" si="0"/>
        <v>0</v>
      </c>
      <c r="P20" s="12">
        <f t="shared" si="0"/>
        <v>0</v>
      </c>
      <c r="Q20" s="26"/>
      <c r="R20" s="1"/>
      <c r="T20" s="32"/>
      <c r="W20" s="32"/>
    </row>
    <row r="21" spans="1:23" ht="21">
      <c r="A21" s="14">
        <v>16</v>
      </c>
      <c r="B21" s="28" t="s">
        <v>14</v>
      </c>
      <c r="C21" s="29" t="s">
        <v>56</v>
      </c>
      <c r="D21" s="30" t="s">
        <v>57</v>
      </c>
      <c r="E21" s="23" t="s">
        <v>17</v>
      </c>
      <c r="F21" s="31" t="s">
        <v>58</v>
      </c>
      <c r="G21" s="25"/>
      <c r="H21" s="25"/>
      <c r="I21" s="25">
        <v>2</v>
      </c>
      <c r="J21" s="25">
        <v>5</v>
      </c>
      <c r="K21" s="25"/>
      <c r="L21" s="25"/>
      <c r="M21" s="25"/>
      <c r="N21" s="25"/>
      <c r="O21" s="12">
        <f t="shared" si="0"/>
        <v>2</v>
      </c>
      <c r="P21" s="12">
        <f t="shared" si="0"/>
        <v>5</v>
      </c>
      <c r="Q21" s="26"/>
      <c r="R21" s="1"/>
    </row>
    <row r="22" spans="1:23" ht="21">
      <c r="A22" s="14">
        <v>17</v>
      </c>
      <c r="B22" s="28" t="s">
        <v>14</v>
      </c>
      <c r="C22" s="29" t="s">
        <v>59</v>
      </c>
      <c r="D22" s="29" t="s">
        <v>60</v>
      </c>
      <c r="E22" s="23" t="s">
        <v>17</v>
      </c>
      <c r="F22" s="31" t="s">
        <v>61</v>
      </c>
      <c r="G22" s="25"/>
      <c r="H22" s="25"/>
      <c r="I22" s="25"/>
      <c r="J22" s="25"/>
      <c r="K22" s="25"/>
      <c r="L22" s="25"/>
      <c r="M22" s="25"/>
      <c r="N22" s="25"/>
      <c r="O22" s="12">
        <f t="shared" si="0"/>
        <v>0</v>
      </c>
      <c r="P22" s="12">
        <f t="shared" si="0"/>
        <v>0</v>
      </c>
      <c r="Q22" s="26"/>
      <c r="R22" s="1"/>
    </row>
    <row r="23" spans="1:23" ht="21">
      <c r="A23" s="14">
        <v>18</v>
      </c>
      <c r="B23" s="20" t="s">
        <v>14</v>
      </c>
      <c r="C23" s="21" t="s">
        <v>62</v>
      </c>
      <c r="D23" s="21" t="s">
        <v>63</v>
      </c>
      <c r="E23" s="23" t="s">
        <v>17</v>
      </c>
      <c r="F23" s="24" t="s">
        <v>64</v>
      </c>
      <c r="G23" s="25">
        <v>1</v>
      </c>
      <c r="H23" s="25">
        <v>10</v>
      </c>
      <c r="I23" s="25"/>
      <c r="J23" s="25"/>
      <c r="K23" s="25"/>
      <c r="L23" s="25"/>
      <c r="M23" s="25"/>
      <c r="N23" s="25"/>
      <c r="O23" s="12">
        <f t="shared" si="0"/>
        <v>1</v>
      </c>
      <c r="P23" s="12">
        <f t="shared" si="0"/>
        <v>10</v>
      </c>
      <c r="Q23" s="26"/>
      <c r="R23" s="1"/>
      <c r="W23" s="32"/>
    </row>
    <row r="24" spans="1:23" ht="21">
      <c r="A24" s="14">
        <v>19</v>
      </c>
      <c r="B24" s="20" t="s">
        <v>50</v>
      </c>
      <c r="C24" s="21" t="s">
        <v>65</v>
      </c>
      <c r="D24" s="21" t="s">
        <v>66</v>
      </c>
      <c r="E24" s="23" t="s">
        <v>17</v>
      </c>
      <c r="F24" s="24" t="s">
        <v>67</v>
      </c>
      <c r="G24" s="25"/>
      <c r="H24" s="25"/>
      <c r="I24" s="25"/>
      <c r="J24" s="25"/>
      <c r="K24" s="25"/>
      <c r="L24" s="25"/>
      <c r="M24" s="25"/>
      <c r="N24" s="25"/>
      <c r="O24" s="12">
        <f t="shared" si="0"/>
        <v>0</v>
      </c>
      <c r="P24" s="12">
        <f t="shared" si="0"/>
        <v>0</v>
      </c>
      <c r="Q24" s="26"/>
      <c r="R24" s="1"/>
    </row>
    <row r="25" spans="1:23" ht="21">
      <c r="A25" s="14">
        <v>20</v>
      </c>
      <c r="B25" s="20"/>
      <c r="C25" s="21"/>
      <c r="D25" s="21"/>
      <c r="E25" s="23" t="s">
        <v>17</v>
      </c>
      <c r="F25" s="24" t="s">
        <v>68</v>
      </c>
      <c r="G25" s="25"/>
      <c r="H25" s="25"/>
      <c r="I25" s="25"/>
      <c r="J25" s="25"/>
      <c r="K25" s="25"/>
      <c r="L25" s="25"/>
      <c r="M25" s="25"/>
      <c r="N25" s="25"/>
      <c r="O25" s="12">
        <f t="shared" si="0"/>
        <v>0</v>
      </c>
      <c r="P25" s="12">
        <f t="shared" si="0"/>
        <v>0</v>
      </c>
      <c r="Q25" s="26"/>
      <c r="R25" s="1"/>
    </row>
    <row r="26" spans="1:23" ht="21">
      <c r="A26" s="14">
        <v>21</v>
      </c>
      <c r="B26" s="20"/>
      <c r="C26" s="21"/>
      <c r="D26" s="21"/>
      <c r="E26" s="23" t="s">
        <v>17</v>
      </c>
      <c r="F26" s="24" t="s">
        <v>69</v>
      </c>
      <c r="G26" s="25"/>
      <c r="H26" s="25"/>
      <c r="I26" s="25"/>
      <c r="J26" s="25"/>
      <c r="K26" s="25"/>
      <c r="L26" s="25"/>
      <c r="M26" s="25"/>
      <c r="N26" s="25"/>
      <c r="O26" s="12">
        <f t="shared" si="0"/>
        <v>0</v>
      </c>
      <c r="P26" s="12">
        <f t="shared" si="0"/>
        <v>0</v>
      </c>
      <c r="Q26" s="26"/>
      <c r="R26" s="1"/>
    </row>
    <row r="27" spans="1:23" ht="21">
      <c r="A27" s="14">
        <v>22</v>
      </c>
      <c r="B27" s="20" t="s">
        <v>14</v>
      </c>
      <c r="C27" s="21" t="s">
        <v>70</v>
      </c>
      <c r="D27" s="21" t="s">
        <v>71</v>
      </c>
      <c r="E27" s="23" t="s">
        <v>17</v>
      </c>
      <c r="F27" s="24" t="s">
        <v>72</v>
      </c>
      <c r="G27" s="25"/>
      <c r="H27" s="25"/>
      <c r="I27" s="25"/>
      <c r="J27" s="25"/>
      <c r="K27" s="25"/>
      <c r="L27" s="25"/>
      <c r="M27" s="25"/>
      <c r="N27" s="25"/>
      <c r="O27" s="12">
        <f t="shared" si="0"/>
        <v>0</v>
      </c>
      <c r="P27" s="12">
        <f t="shared" si="0"/>
        <v>0</v>
      </c>
      <c r="Q27" s="26"/>
      <c r="R27" s="1"/>
    </row>
    <row r="28" spans="1:23" ht="21">
      <c r="A28" s="14">
        <v>23</v>
      </c>
      <c r="B28" s="20" t="s">
        <v>14</v>
      </c>
      <c r="C28" s="21" t="s">
        <v>73</v>
      </c>
      <c r="D28" s="21" t="s">
        <v>74</v>
      </c>
      <c r="E28" s="23" t="s">
        <v>17</v>
      </c>
      <c r="F28" s="24" t="s">
        <v>75</v>
      </c>
      <c r="G28" s="25"/>
      <c r="H28" s="25"/>
      <c r="I28" s="25">
        <v>1</v>
      </c>
      <c r="J28" s="34">
        <v>1</v>
      </c>
      <c r="K28" s="25"/>
      <c r="L28" s="25"/>
      <c r="M28" s="25"/>
      <c r="N28" s="25"/>
      <c r="O28" s="12">
        <f t="shared" si="0"/>
        <v>1</v>
      </c>
      <c r="P28" s="12">
        <f t="shared" si="0"/>
        <v>1</v>
      </c>
      <c r="Q28" s="26"/>
      <c r="R28" s="1"/>
    </row>
    <row r="29" spans="1:23" ht="21">
      <c r="A29" s="14">
        <v>24</v>
      </c>
      <c r="B29" s="20" t="s">
        <v>14</v>
      </c>
      <c r="C29" s="21" t="s">
        <v>76</v>
      </c>
      <c r="D29" s="21" t="s">
        <v>77</v>
      </c>
      <c r="E29" s="23" t="s">
        <v>17</v>
      </c>
      <c r="F29" s="24" t="s">
        <v>78</v>
      </c>
      <c r="G29" s="25"/>
      <c r="H29" s="25"/>
      <c r="I29" s="25"/>
      <c r="J29" s="25"/>
      <c r="K29" s="25"/>
      <c r="L29" s="25"/>
      <c r="M29" s="25"/>
      <c r="N29" s="25"/>
      <c r="O29" s="12">
        <f t="shared" si="0"/>
        <v>0</v>
      </c>
      <c r="P29" s="12">
        <f t="shared" si="0"/>
        <v>0</v>
      </c>
      <c r="Q29" s="26"/>
      <c r="R29" s="1"/>
    </row>
    <row r="30" spans="1:23" ht="21">
      <c r="A30" s="14">
        <v>25</v>
      </c>
      <c r="B30" s="20" t="s">
        <v>14</v>
      </c>
      <c r="C30" s="21" t="s">
        <v>79</v>
      </c>
      <c r="D30" s="21" t="s">
        <v>80</v>
      </c>
      <c r="E30" s="23" t="s">
        <v>17</v>
      </c>
      <c r="F30" s="24" t="s">
        <v>81</v>
      </c>
      <c r="G30" s="25"/>
      <c r="H30" s="25"/>
      <c r="I30" s="25"/>
      <c r="J30" s="25"/>
      <c r="K30" s="25"/>
      <c r="L30" s="25"/>
      <c r="M30" s="25"/>
      <c r="N30" s="25"/>
      <c r="O30" s="12">
        <f t="shared" si="0"/>
        <v>0</v>
      </c>
      <c r="P30" s="12">
        <f t="shared" si="0"/>
        <v>0</v>
      </c>
      <c r="Q30" s="26"/>
      <c r="R30" s="1"/>
    </row>
    <row r="31" spans="1:23" ht="21">
      <c r="A31" s="14">
        <v>26</v>
      </c>
      <c r="B31" s="20" t="s">
        <v>14</v>
      </c>
      <c r="C31" s="21" t="s">
        <v>82</v>
      </c>
      <c r="D31" s="21" t="s">
        <v>83</v>
      </c>
      <c r="E31" s="33" t="s">
        <v>17</v>
      </c>
      <c r="F31" s="24" t="s">
        <v>84</v>
      </c>
      <c r="G31" s="25">
        <v>1</v>
      </c>
      <c r="H31" s="25">
        <v>2</v>
      </c>
      <c r="I31" s="25"/>
      <c r="J31" s="25"/>
      <c r="K31" s="25"/>
      <c r="L31" s="25"/>
      <c r="M31" s="25"/>
      <c r="N31" s="25"/>
      <c r="O31" s="12">
        <f t="shared" si="0"/>
        <v>1</v>
      </c>
      <c r="P31" s="12">
        <f t="shared" si="0"/>
        <v>2</v>
      </c>
      <c r="Q31" s="26"/>
      <c r="R31" s="1"/>
    </row>
    <row r="32" spans="1:23" ht="21">
      <c r="A32" s="14">
        <v>27</v>
      </c>
      <c r="B32" s="28" t="s">
        <v>14</v>
      </c>
      <c r="C32" s="29" t="s">
        <v>43</v>
      </c>
      <c r="D32" s="29" t="s">
        <v>80</v>
      </c>
      <c r="E32" s="23" t="s">
        <v>17</v>
      </c>
      <c r="F32" s="31" t="s">
        <v>85</v>
      </c>
      <c r="G32" s="25"/>
      <c r="H32" s="25"/>
      <c r="I32" s="25"/>
      <c r="J32" s="25"/>
      <c r="K32" s="25"/>
      <c r="L32" s="25"/>
      <c r="M32" s="25"/>
      <c r="N32" s="25"/>
      <c r="O32" s="12">
        <f t="shared" si="0"/>
        <v>0</v>
      </c>
      <c r="P32" s="12">
        <f t="shared" si="0"/>
        <v>0</v>
      </c>
      <c r="Q32" s="26"/>
      <c r="R32" s="1"/>
    </row>
    <row r="33" spans="1:18" ht="21">
      <c r="A33" s="14">
        <v>28</v>
      </c>
      <c r="B33" s="28" t="s">
        <v>14</v>
      </c>
      <c r="C33" s="29" t="s">
        <v>86</v>
      </c>
      <c r="D33" s="29" t="s">
        <v>87</v>
      </c>
      <c r="E33" s="23" t="s">
        <v>17</v>
      </c>
      <c r="F33" s="31" t="s">
        <v>88</v>
      </c>
      <c r="G33" s="25"/>
      <c r="H33" s="25"/>
      <c r="I33" s="25"/>
      <c r="J33" s="25"/>
      <c r="K33" s="25"/>
      <c r="L33" s="25"/>
      <c r="M33" s="25"/>
      <c r="N33" s="25"/>
      <c r="O33" s="12">
        <f t="shared" si="0"/>
        <v>0</v>
      </c>
      <c r="P33" s="12">
        <f t="shared" si="0"/>
        <v>0</v>
      </c>
      <c r="Q33" s="26"/>
      <c r="R33" s="1"/>
    </row>
    <row r="34" spans="1:18" ht="21">
      <c r="A34" s="14">
        <v>29</v>
      </c>
      <c r="B34" s="28" t="s">
        <v>14</v>
      </c>
      <c r="C34" s="29" t="s">
        <v>89</v>
      </c>
      <c r="D34" s="29" t="s">
        <v>90</v>
      </c>
      <c r="E34" s="23" t="s">
        <v>17</v>
      </c>
      <c r="F34" s="31" t="s">
        <v>91</v>
      </c>
      <c r="G34" s="25"/>
      <c r="H34" s="25"/>
      <c r="I34" s="25"/>
      <c r="J34" s="25"/>
      <c r="K34" s="25"/>
      <c r="L34" s="25"/>
      <c r="M34" s="25"/>
      <c r="N34" s="25"/>
      <c r="O34" s="12">
        <f t="shared" si="0"/>
        <v>0</v>
      </c>
      <c r="P34" s="12">
        <f t="shared" si="0"/>
        <v>0</v>
      </c>
      <c r="Q34" s="26"/>
      <c r="R34" s="1"/>
    </row>
    <row r="35" spans="1:18" ht="21">
      <c r="A35" s="14">
        <v>30</v>
      </c>
      <c r="B35" s="28"/>
      <c r="C35" s="29"/>
      <c r="D35" s="30"/>
      <c r="E35" s="23" t="s">
        <v>17</v>
      </c>
      <c r="F35" s="31" t="s">
        <v>92</v>
      </c>
      <c r="G35" s="25"/>
      <c r="H35" s="25"/>
      <c r="I35" s="25"/>
      <c r="J35" s="25"/>
      <c r="K35" s="25"/>
      <c r="L35" s="25"/>
      <c r="M35" s="25"/>
      <c r="N35" s="25"/>
      <c r="O35" s="12">
        <f t="shared" si="0"/>
        <v>0</v>
      </c>
      <c r="P35" s="12">
        <f t="shared" si="0"/>
        <v>0</v>
      </c>
      <c r="Q35" s="26"/>
      <c r="R35" s="1"/>
    </row>
    <row r="36" spans="1:18" ht="21">
      <c r="A36" s="14">
        <v>31</v>
      </c>
      <c r="B36" s="28" t="s">
        <v>14</v>
      </c>
      <c r="C36" s="29" t="s">
        <v>93</v>
      </c>
      <c r="D36" s="30" t="s">
        <v>94</v>
      </c>
      <c r="E36" s="23" t="s">
        <v>17</v>
      </c>
      <c r="F36" s="31" t="s">
        <v>95</v>
      </c>
      <c r="G36" s="25"/>
      <c r="H36" s="25"/>
      <c r="I36" s="25"/>
      <c r="J36" s="25"/>
      <c r="K36" s="25"/>
      <c r="L36" s="25"/>
      <c r="M36" s="25"/>
      <c r="N36" s="25"/>
      <c r="O36" s="12">
        <f t="shared" si="0"/>
        <v>0</v>
      </c>
      <c r="P36" s="12">
        <f t="shared" si="0"/>
        <v>0</v>
      </c>
      <c r="Q36" s="26"/>
      <c r="R36" s="1"/>
    </row>
    <row r="37" spans="1:18" ht="21">
      <c r="A37" s="14">
        <v>32</v>
      </c>
      <c r="B37" s="28"/>
      <c r="C37" s="29"/>
      <c r="D37" s="30"/>
      <c r="E37" s="23" t="s">
        <v>17</v>
      </c>
      <c r="F37" s="31" t="s">
        <v>96</v>
      </c>
      <c r="G37" s="25"/>
      <c r="H37" s="25"/>
      <c r="I37" s="25"/>
      <c r="J37" s="25"/>
      <c r="K37" s="25"/>
      <c r="L37" s="25"/>
      <c r="M37" s="25"/>
      <c r="N37" s="25"/>
      <c r="O37" s="12">
        <f t="shared" si="0"/>
        <v>0</v>
      </c>
      <c r="P37" s="12">
        <f t="shared" si="0"/>
        <v>0</v>
      </c>
      <c r="Q37" s="26"/>
      <c r="R37" s="1"/>
    </row>
    <row r="38" spans="1:18" ht="21">
      <c r="A38" s="14">
        <v>33</v>
      </c>
      <c r="B38" s="24" t="s">
        <v>14</v>
      </c>
      <c r="C38" s="35" t="s">
        <v>97</v>
      </c>
      <c r="D38" s="36" t="s">
        <v>98</v>
      </c>
      <c r="E38" s="23" t="s">
        <v>17</v>
      </c>
      <c r="F38" s="31" t="s">
        <v>99</v>
      </c>
      <c r="G38" s="25"/>
      <c r="H38" s="25"/>
      <c r="I38" s="37"/>
      <c r="J38" s="25"/>
      <c r="K38" s="37"/>
      <c r="L38" s="37"/>
      <c r="M38" s="37"/>
      <c r="N38" s="37"/>
      <c r="O38" s="12">
        <f t="shared" si="0"/>
        <v>0</v>
      </c>
      <c r="P38" s="12">
        <f t="shared" si="0"/>
        <v>0</v>
      </c>
      <c r="Q38" s="26"/>
      <c r="R38" s="1"/>
    </row>
    <row r="39" spans="1:18" ht="21">
      <c r="A39" s="14">
        <v>34</v>
      </c>
      <c r="B39" s="20" t="s">
        <v>14</v>
      </c>
      <c r="C39" s="21" t="s">
        <v>100</v>
      </c>
      <c r="D39" s="22" t="s">
        <v>101</v>
      </c>
      <c r="E39" s="23" t="s">
        <v>17</v>
      </c>
      <c r="F39" s="31" t="s">
        <v>102</v>
      </c>
      <c r="G39" s="25"/>
      <c r="H39" s="25"/>
      <c r="I39" s="25"/>
      <c r="J39" s="25"/>
      <c r="K39" s="25"/>
      <c r="L39" s="25"/>
      <c r="M39" s="25"/>
      <c r="N39" s="25"/>
      <c r="O39" s="12">
        <f t="shared" si="0"/>
        <v>0</v>
      </c>
      <c r="P39" s="12">
        <f t="shared" si="0"/>
        <v>0</v>
      </c>
      <c r="Q39" s="26"/>
      <c r="R39" s="1"/>
    </row>
    <row r="40" spans="1:18" ht="21">
      <c r="A40" s="14">
        <v>35</v>
      </c>
      <c r="B40" s="20" t="s">
        <v>14</v>
      </c>
      <c r="C40" s="21" t="s">
        <v>103</v>
      </c>
      <c r="D40" s="22" t="s">
        <v>104</v>
      </c>
      <c r="E40" s="23" t="s">
        <v>17</v>
      </c>
      <c r="F40" s="31" t="s">
        <v>105</v>
      </c>
      <c r="G40" s="25"/>
      <c r="H40" s="25"/>
      <c r="I40" s="25"/>
      <c r="J40" s="25"/>
      <c r="K40" s="25"/>
      <c r="L40" s="25"/>
      <c r="M40" s="25"/>
      <c r="N40" s="25"/>
      <c r="O40" s="12">
        <f t="shared" si="0"/>
        <v>0</v>
      </c>
      <c r="P40" s="12">
        <f t="shared" si="0"/>
        <v>0</v>
      </c>
      <c r="Q40" s="26"/>
      <c r="R40" s="1"/>
    </row>
    <row r="41" spans="1:18" ht="21">
      <c r="A41" s="14">
        <v>36</v>
      </c>
      <c r="B41" s="20" t="s">
        <v>14</v>
      </c>
      <c r="C41" s="21" t="s">
        <v>46</v>
      </c>
      <c r="D41" s="22" t="s">
        <v>106</v>
      </c>
      <c r="E41" s="23" t="s">
        <v>17</v>
      </c>
      <c r="F41" s="31" t="s">
        <v>107</v>
      </c>
      <c r="G41" s="25"/>
      <c r="H41" s="25"/>
      <c r="I41" s="25"/>
      <c r="J41" s="25"/>
      <c r="K41" s="25"/>
      <c r="L41" s="25"/>
      <c r="M41" s="25"/>
      <c r="N41" s="25"/>
      <c r="O41" s="12">
        <f t="shared" si="0"/>
        <v>0</v>
      </c>
      <c r="P41" s="12">
        <f t="shared" si="0"/>
        <v>0</v>
      </c>
      <c r="Q41" s="26"/>
      <c r="R41" s="1"/>
    </row>
    <row r="42" spans="1:18" ht="21">
      <c r="A42" s="14">
        <v>37</v>
      </c>
      <c r="B42" s="20" t="s">
        <v>14</v>
      </c>
      <c r="C42" s="21" t="s">
        <v>108</v>
      </c>
      <c r="D42" s="22" t="s">
        <v>109</v>
      </c>
      <c r="E42" s="23" t="s">
        <v>17</v>
      </c>
      <c r="F42" s="31" t="s">
        <v>110</v>
      </c>
      <c r="G42" s="25"/>
      <c r="H42" s="25"/>
      <c r="I42" s="25">
        <v>1</v>
      </c>
      <c r="J42" s="25">
        <v>3</v>
      </c>
      <c r="K42" s="25"/>
      <c r="L42" s="25"/>
      <c r="M42" s="25"/>
      <c r="N42" s="25"/>
      <c r="O42" s="12">
        <f t="shared" si="0"/>
        <v>1</v>
      </c>
      <c r="P42" s="12">
        <f t="shared" si="0"/>
        <v>3</v>
      </c>
      <c r="Q42" s="26"/>
      <c r="R42" s="1"/>
    </row>
    <row r="43" spans="1:18" ht="21">
      <c r="A43" s="14">
        <v>38</v>
      </c>
      <c r="B43" s="20" t="s">
        <v>14</v>
      </c>
      <c r="C43" s="38" t="s">
        <v>111</v>
      </c>
      <c r="D43" s="22" t="s">
        <v>112</v>
      </c>
      <c r="E43" s="23" t="s">
        <v>17</v>
      </c>
      <c r="F43" s="31" t="s">
        <v>113</v>
      </c>
      <c r="G43" s="25"/>
      <c r="H43" s="25"/>
      <c r="I43" s="25"/>
      <c r="J43" s="25"/>
      <c r="K43" s="25"/>
      <c r="L43" s="25"/>
      <c r="M43" s="25"/>
      <c r="N43" s="25"/>
      <c r="O43" s="12">
        <f t="shared" si="0"/>
        <v>0</v>
      </c>
      <c r="P43" s="12">
        <f t="shared" si="0"/>
        <v>0</v>
      </c>
      <c r="Q43" s="26"/>
      <c r="R43" s="1"/>
    </row>
    <row r="44" spans="1:18" ht="21">
      <c r="A44" s="14">
        <v>39</v>
      </c>
      <c r="B44" s="20" t="s">
        <v>14</v>
      </c>
      <c r="C44" s="21" t="s">
        <v>114</v>
      </c>
      <c r="D44" s="22" t="s">
        <v>115</v>
      </c>
      <c r="E44" s="23" t="s">
        <v>17</v>
      </c>
      <c r="F44" s="31" t="s">
        <v>116</v>
      </c>
      <c r="G44" s="25"/>
      <c r="H44" s="25"/>
      <c r="I44" s="25">
        <v>1</v>
      </c>
      <c r="J44" s="25">
        <v>2</v>
      </c>
      <c r="K44" s="25"/>
      <c r="L44" s="25"/>
      <c r="M44" s="25"/>
      <c r="N44" s="25"/>
      <c r="O44" s="12">
        <f t="shared" si="0"/>
        <v>1</v>
      </c>
      <c r="P44" s="12">
        <f t="shared" si="0"/>
        <v>2</v>
      </c>
      <c r="Q44" s="26"/>
      <c r="R44" s="1"/>
    </row>
    <row r="45" spans="1:18" ht="21">
      <c r="A45" s="14">
        <v>40</v>
      </c>
      <c r="B45" s="20" t="s">
        <v>50</v>
      </c>
      <c r="C45" s="21" t="s">
        <v>117</v>
      </c>
      <c r="D45" s="22" t="s">
        <v>118</v>
      </c>
      <c r="E45" s="23" t="s">
        <v>17</v>
      </c>
      <c r="F45" s="31" t="s">
        <v>119</v>
      </c>
      <c r="G45" s="25"/>
      <c r="H45" s="25"/>
      <c r="I45" s="25"/>
      <c r="J45" s="25"/>
      <c r="K45" s="25"/>
      <c r="L45" s="25"/>
      <c r="M45" s="25"/>
      <c r="N45" s="25"/>
      <c r="O45" s="12">
        <f t="shared" si="0"/>
        <v>0</v>
      </c>
      <c r="P45" s="12">
        <f t="shared" si="0"/>
        <v>0</v>
      </c>
      <c r="Q45" s="26"/>
      <c r="R45" s="1"/>
    </row>
    <row r="46" spans="1:18" ht="21">
      <c r="A46" s="14">
        <v>41</v>
      </c>
      <c r="B46" s="39"/>
      <c r="C46" s="39"/>
      <c r="D46" s="39"/>
      <c r="E46" s="23" t="s">
        <v>17</v>
      </c>
      <c r="F46" s="31" t="s">
        <v>120</v>
      </c>
      <c r="G46" s="25"/>
      <c r="H46" s="25"/>
      <c r="I46" s="25"/>
      <c r="J46" s="25"/>
      <c r="K46" s="25"/>
      <c r="L46" s="25"/>
      <c r="M46" s="25"/>
      <c r="N46" s="25"/>
      <c r="O46" s="12">
        <f t="shared" si="0"/>
        <v>0</v>
      </c>
      <c r="P46" s="12">
        <f t="shared" si="0"/>
        <v>0</v>
      </c>
      <c r="Q46" s="26"/>
      <c r="R46" s="1"/>
    </row>
    <row r="47" spans="1:18" ht="21">
      <c r="A47" s="14">
        <v>42</v>
      </c>
      <c r="B47" s="28" t="s">
        <v>14</v>
      </c>
      <c r="C47" s="29" t="s">
        <v>121</v>
      </c>
      <c r="D47" s="30" t="s">
        <v>122</v>
      </c>
      <c r="E47" s="23" t="s">
        <v>17</v>
      </c>
      <c r="F47" s="31" t="s">
        <v>123</v>
      </c>
      <c r="G47" s="25">
        <v>1</v>
      </c>
      <c r="H47" s="25">
        <v>7</v>
      </c>
      <c r="I47" s="25"/>
      <c r="J47" s="25"/>
      <c r="K47" s="25"/>
      <c r="L47" s="25"/>
      <c r="M47" s="25"/>
      <c r="N47" s="25"/>
      <c r="O47" s="12">
        <f t="shared" si="0"/>
        <v>1</v>
      </c>
      <c r="P47" s="12">
        <f t="shared" si="0"/>
        <v>7</v>
      </c>
      <c r="Q47" s="26"/>
      <c r="R47" s="1"/>
    </row>
    <row r="48" spans="1:18" ht="21">
      <c r="A48" s="14">
        <v>43</v>
      </c>
      <c r="B48" s="39" t="s">
        <v>124</v>
      </c>
      <c r="C48" s="39" t="s">
        <v>125</v>
      </c>
      <c r="D48" s="39" t="s">
        <v>126</v>
      </c>
      <c r="E48" s="23" t="s">
        <v>17</v>
      </c>
      <c r="F48" s="31" t="s">
        <v>127</v>
      </c>
      <c r="G48" s="25"/>
      <c r="H48" s="25"/>
      <c r="I48" s="25">
        <v>1</v>
      </c>
      <c r="J48" s="25">
        <v>1</v>
      </c>
      <c r="K48" s="25"/>
      <c r="L48" s="25"/>
      <c r="M48" s="25"/>
      <c r="N48" s="25"/>
      <c r="O48" s="12">
        <f t="shared" si="0"/>
        <v>1</v>
      </c>
      <c r="P48" s="12">
        <f t="shared" si="0"/>
        <v>1</v>
      </c>
      <c r="Q48" s="26"/>
      <c r="R48" s="1"/>
    </row>
    <row r="49" spans="1:18" ht="21">
      <c r="A49" s="14">
        <v>44</v>
      </c>
      <c r="B49" s="28"/>
      <c r="C49" s="29"/>
      <c r="D49" s="30"/>
      <c r="E49" s="23" t="s">
        <v>17</v>
      </c>
      <c r="F49" s="31" t="s">
        <v>128</v>
      </c>
      <c r="G49" s="25"/>
      <c r="H49" s="25"/>
      <c r="I49" s="25"/>
      <c r="J49" s="25"/>
      <c r="K49" s="25"/>
      <c r="L49" s="25"/>
      <c r="M49" s="25"/>
      <c r="N49" s="25"/>
      <c r="O49" s="12">
        <f t="shared" si="0"/>
        <v>0</v>
      </c>
      <c r="P49" s="12">
        <f t="shared" si="0"/>
        <v>0</v>
      </c>
      <c r="Q49" s="26"/>
      <c r="R49" s="1"/>
    </row>
    <row r="50" spans="1:18" ht="21">
      <c r="A50" s="14">
        <v>45</v>
      </c>
      <c r="B50" s="28" t="s">
        <v>50</v>
      </c>
      <c r="C50" s="29" t="s">
        <v>129</v>
      </c>
      <c r="D50" s="30" t="s">
        <v>130</v>
      </c>
      <c r="E50" s="23" t="s">
        <v>17</v>
      </c>
      <c r="F50" s="31" t="s">
        <v>131</v>
      </c>
      <c r="G50" s="25"/>
      <c r="H50" s="25"/>
      <c r="I50" s="25">
        <v>1</v>
      </c>
      <c r="J50" s="25">
        <v>2</v>
      </c>
      <c r="K50" s="25"/>
      <c r="L50" s="25"/>
      <c r="M50" s="25"/>
      <c r="N50" s="25"/>
      <c r="O50" s="12">
        <f t="shared" si="0"/>
        <v>1</v>
      </c>
      <c r="P50" s="12">
        <f t="shared" si="0"/>
        <v>2</v>
      </c>
      <c r="Q50" s="26"/>
      <c r="R50" s="1"/>
    </row>
    <row r="51" spans="1:18" ht="21">
      <c r="A51" s="14">
        <v>46</v>
      </c>
      <c r="B51" s="28" t="s">
        <v>14</v>
      </c>
      <c r="C51" s="29" t="s">
        <v>132</v>
      </c>
      <c r="D51" s="30" t="s">
        <v>66</v>
      </c>
      <c r="E51" s="23" t="s">
        <v>17</v>
      </c>
      <c r="F51" s="31" t="s">
        <v>133</v>
      </c>
      <c r="G51" s="25"/>
      <c r="H51" s="25"/>
      <c r="I51" s="25"/>
      <c r="J51" s="25"/>
      <c r="K51" s="25"/>
      <c r="L51" s="25"/>
      <c r="M51" s="25"/>
      <c r="N51" s="25"/>
      <c r="O51" s="12">
        <f t="shared" si="0"/>
        <v>0</v>
      </c>
      <c r="P51" s="12">
        <f t="shared" si="0"/>
        <v>0</v>
      </c>
      <c r="Q51" s="26"/>
      <c r="R51" s="1"/>
    </row>
    <row r="52" spans="1:18" ht="21">
      <c r="A52" s="14">
        <v>47</v>
      </c>
      <c r="B52" s="39" t="s">
        <v>14</v>
      </c>
      <c r="C52" s="39" t="s">
        <v>134</v>
      </c>
      <c r="D52" s="39" t="s">
        <v>135</v>
      </c>
      <c r="E52" s="23" t="s">
        <v>17</v>
      </c>
      <c r="F52" s="31" t="s">
        <v>136</v>
      </c>
      <c r="G52" s="25"/>
      <c r="H52" s="25"/>
      <c r="I52" s="25"/>
      <c r="J52" s="25"/>
      <c r="K52" s="25"/>
      <c r="L52" s="25"/>
      <c r="M52" s="25"/>
      <c r="N52" s="25"/>
      <c r="O52" s="12">
        <f t="shared" si="0"/>
        <v>0</v>
      </c>
      <c r="P52" s="12">
        <f t="shared" si="0"/>
        <v>0</v>
      </c>
      <c r="Q52" s="26"/>
      <c r="R52" s="1"/>
    </row>
    <row r="53" spans="1:18" ht="21">
      <c r="A53" s="14">
        <v>48</v>
      </c>
      <c r="B53" s="28" t="s">
        <v>14</v>
      </c>
      <c r="C53" s="29" t="s">
        <v>137</v>
      </c>
      <c r="D53" s="30" t="s">
        <v>138</v>
      </c>
      <c r="E53" s="33" t="s">
        <v>139</v>
      </c>
      <c r="F53" s="31" t="s">
        <v>140</v>
      </c>
      <c r="G53" s="25"/>
      <c r="H53" s="25"/>
      <c r="I53" s="25"/>
      <c r="J53" s="25"/>
      <c r="K53" s="25"/>
      <c r="L53" s="25"/>
      <c r="M53" s="25"/>
      <c r="N53" s="25"/>
      <c r="O53" s="12">
        <f t="shared" si="0"/>
        <v>0</v>
      </c>
      <c r="P53" s="12">
        <f t="shared" si="0"/>
        <v>0</v>
      </c>
      <c r="Q53" s="26"/>
      <c r="R53" s="1"/>
    </row>
    <row r="54" spans="1:18" ht="21">
      <c r="A54" s="14">
        <v>49</v>
      </c>
      <c r="B54" s="28" t="s">
        <v>14</v>
      </c>
      <c r="C54" s="29" t="s">
        <v>141</v>
      </c>
      <c r="D54" s="30" t="s">
        <v>142</v>
      </c>
      <c r="E54" s="23" t="s">
        <v>17</v>
      </c>
      <c r="F54" s="31" t="s">
        <v>143</v>
      </c>
      <c r="G54" s="25"/>
      <c r="H54" s="25"/>
      <c r="I54" s="25"/>
      <c r="J54" s="25"/>
      <c r="K54" s="25"/>
      <c r="L54" s="25"/>
      <c r="M54" s="25"/>
      <c r="N54" s="25"/>
      <c r="O54" s="12">
        <f t="shared" si="0"/>
        <v>0</v>
      </c>
      <c r="P54" s="12">
        <f t="shared" si="0"/>
        <v>0</v>
      </c>
      <c r="Q54" s="26"/>
      <c r="R54" s="1"/>
    </row>
    <row r="55" spans="1:18" ht="21">
      <c r="A55" s="14">
        <v>50</v>
      </c>
      <c r="B55" s="39"/>
      <c r="C55" s="39"/>
      <c r="D55" s="39"/>
      <c r="E55" s="23" t="s">
        <v>17</v>
      </c>
      <c r="F55" s="31" t="s">
        <v>144</v>
      </c>
      <c r="G55" s="25"/>
      <c r="H55" s="25"/>
      <c r="I55" s="25"/>
      <c r="J55" s="25"/>
      <c r="K55" s="25"/>
      <c r="L55" s="25"/>
      <c r="M55" s="25"/>
      <c r="N55" s="25"/>
      <c r="O55" s="12">
        <f t="shared" si="0"/>
        <v>0</v>
      </c>
      <c r="P55" s="12">
        <f t="shared" si="0"/>
        <v>0</v>
      </c>
      <c r="Q55" s="26"/>
      <c r="R55" s="1"/>
    </row>
    <row r="56" spans="1:18" ht="21">
      <c r="A56" s="14">
        <v>51</v>
      </c>
      <c r="B56" s="28" t="s">
        <v>14</v>
      </c>
      <c r="C56" s="29" t="s">
        <v>145</v>
      </c>
      <c r="D56" s="30" t="s">
        <v>146</v>
      </c>
      <c r="E56" s="23" t="s">
        <v>17</v>
      </c>
      <c r="F56" s="31" t="s">
        <v>147</v>
      </c>
      <c r="G56" s="25"/>
      <c r="H56" s="25"/>
      <c r="I56" s="25"/>
      <c r="J56" s="25"/>
      <c r="K56" s="25"/>
      <c r="L56" s="25"/>
      <c r="M56" s="25"/>
      <c r="N56" s="25"/>
      <c r="O56" s="12">
        <f t="shared" si="0"/>
        <v>0</v>
      </c>
      <c r="P56" s="12">
        <f t="shared" si="0"/>
        <v>0</v>
      </c>
      <c r="Q56" s="26"/>
      <c r="R56" s="1"/>
    </row>
    <row r="57" spans="1:18" ht="21">
      <c r="A57" s="14">
        <v>52</v>
      </c>
      <c r="B57" s="39"/>
      <c r="C57" s="39"/>
      <c r="D57" s="39"/>
      <c r="E57" s="23" t="s">
        <v>17</v>
      </c>
      <c r="F57" s="31" t="s">
        <v>148</v>
      </c>
      <c r="G57" s="25"/>
      <c r="H57" s="25"/>
      <c r="I57" s="25"/>
      <c r="J57" s="25"/>
      <c r="K57" s="25"/>
      <c r="L57" s="25"/>
      <c r="M57" s="25"/>
      <c r="N57" s="25"/>
      <c r="O57" s="12">
        <f t="shared" si="0"/>
        <v>0</v>
      </c>
      <c r="P57" s="12">
        <f t="shared" si="0"/>
        <v>0</v>
      </c>
      <c r="Q57" s="26"/>
      <c r="R57" s="1"/>
    </row>
    <row r="58" spans="1:18" ht="21">
      <c r="A58" s="14">
        <v>53</v>
      </c>
      <c r="B58" s="28" t="s">
        <v>14</v>
      </c>
      <c r="C58" s="29" t="s">
        <v>149</v>
      </c>
      <c r="D58" s="30" t="s">
        <v>150</v>
      </c>
      <c r="E58" s="23" t="s">
        <v>17</v>
      </c>
      <c r="F58" s="31" t="s">
        <v>151</v>
      </c>
      <c r="G58" s="25"/>
      <c r="H58" s="25"/>
      <c r="I58" s="25"/>
      <c r="J58" s="25"/>
      <c r="K58" s="25"/>
      <c r="L58" s="25"/>
      <c r="M58" s="25"/>
      <c r="N58" s="25"/>
      <c r="O58" s="12">
        <f t="shared" si="0"/>
        <v>0</v>
      </c>
      <c r="P58" s="12">
        <f t="shared" si="0"/>
        <v>0</v>
      </c>
      <c r="Q58" s="26"/>
      <c r="R58" s="1"/>
    </row>
    <row r="59" spans="1:18" ht="21">
      <c r="A59" s="14">
        <v>54</v>
      </c>
      <c r="B59" s="39"/>
      <c r="C59" s="39"/>
      <c r="D59" s="39"/>
      <c r="E59" s="33" t="s">
        <v>139</v>
      </c>
      <c r="F59" s="31" t="s">
        <v>152</v>
      </c>
      <c r="G59" s="25"/>
      <c r="H59" s="25"/>
      <c r="I59" s="25"/>
      <c r="J59" s="25"/>
      <c r="K59" s="25"/>
      <c r="L59" s="25"/>
      <c r="M59" s="25"/>
      <c r="N59" s="25"/>
      <c r="O59" s="12">
        <f t="shared" si="0"/>
        <v>0</v>
      </c>
      <c r="P59" s="12">
        <f t="shared" si="0"/>
        <v>0</v>
      </c>
      <c r="Q59" s="26"/>
      <c r="R59" s="1"/>
    </row>
    <row r="60" spans="1:18" ht="21">
      <c r="A60" s="14">
        <v>55</v>
      </c>
      <c r="B60" s="28" t="s">
        <v>50</v>
      </c>
      <c r="C60" s="29" t="s">
        <v>153</v>
      </c>
      <c r="D60" s="30" t="s">
        <v>154</v>
      </c>
      <c r="E60" s="33" t="s">
        <v>139</v>
      </c>
      <c r="F60" s="31" t="s">
        <v>155</v>
      </c>
      <c r="G60" s="25">
        <v>1</v>
      </c>
      <c r="H60" s="25">
        <v>1</v>
      </c>
      <c r="I60" s="25"/>
      <c r="J60" s="25"/>
      <c r="K60" s="25"/>
      <c r="L60" s="25"/>
      <c r="M60" s="25"/>
      <c r="N60" s="25"/>
      <c r="O60" s="12">
        <f t="shared" si="0"/>
        <v>1</v>
      </c>
      <c r="P60" s="12">
        <f t="shared" si="0"/>
        <v>1</v>
      </c>
      <c r="Q60" s="26"/>
      <c r="R60" s="1"/>
    </row>
    <row r="61" spans="1:18" ht="21">
      <c r="A61" s="14">
        <v>56</v>
      </c>
      <c r="B61" s="39" t="s">
        <v>14</v>
      </c>
      <c r="C61" s="40" t="s">
        <v>156</v>
      </c>
      <c r="D61" s="39" t="s">
        <v>157</v>
      </c>
      <c r="E61" s="33" t="s">
        <v>17</v>
      </c>
      <c r="F61" s="31" t="s">
        <v>158</v>
      </c>
      <c r="G61" s="25"/>
      <c r="H61" s="25"/>
      <c r="I61" s="25"/>
      <c r="J61" s="25"/>
      <c r="K61" s="25"/>
      <c r="L61" s="25"/>
      <c r="M61" s="25"/>
      <c r="N61" s="25"/>
      <c r="O61" s="12">
        <f t="shared" si="0"/>
        <v>0</v>
      </c>
      <c r="P61" s="12">
        <f t="shared" si="0"/>
        <v>0</v>
      </c>
      <c r="Q61" s="26"/>
      <c r="R61" s="1"/>
    </row>
    <row r="62" spans="1:18" ht="21">
      <c r="A62" s="14">
        <v>57</v>
      </c>
      <c r="B62" s="28" t="s">
        <v>14</v>
      </c>
      <c r="C62" s="29" t="s">
        <v>159</v>
      </c>
      <c r="D62" s="30" t="s">
        <v>160</v>
      </c>
      <c r="E62" s="23" t="s">
        <v>17</v>
      </c>
      <c r="F62" s="31" t="s">
        <v>161</v>
      </c>
      <c r="G62" s="25"/>
      <c r="H62" s="25"/>
      <c r="I62" s="25"/>
      <c r="J62" s="25"/>
      <c r="K62" s="25"/>
      <c r="L62" s="25"/>
      <c r="M62" s="25"/>
      <c r="N62" s="25"/>
      <c r="O62" s="12">
        <f t="shared" si="0"/>
        <v>0</v>
      </c>
      <c r="P62" s="12">
        <f t="shared" si="0"/>
        <v>0</v>
      </c>
      <c r="Q62" s="26"/>
      <c r="R62" s="1"/>
    </row>
    <row r="63" spans="1:18" ht="21">
      <c r="A63" s="14">
        <v>58</v>
      </c>
      <c r="B63" s="41" t="s">
        <v>50</v>
      </c>
      <c r="C63" s="41" t="s">
        <v>162</v>
      </c>
      <c r="D63" s="41" t="s">
        <v>163</v>
      </c>
      <c r="E63" s="23" t="s">
        <v>139</v>
      </c>
      <c r="F63" s="31" t="s">
        <v>164</v>
      </c>
      <c r="G63" s="25"/>
      <c r="H63" s="25"/>
      <c r="I63" s="37">
        <v>1</v>
      </c>
      <c r="J63" s="25">
        <v>6</v>
      </c>
      <c r="K63" s="37"/>
      <c r="L63" s="37"/>
      <c r="M63" s="37"/>
      <c r="N63" s="37"/>
      <c r="O63" s="12">
        <f t="shared" si="0"/>
        <v>1</v>
      </c>
      <c r="P63" s="12">
        <f t="shared" si="0"/>
        <v>6</v>
      </c>
      <c r="Q63" s="26"/>
      <c r="R63" s="1"/>
    </row>
    <row r="64" spans="1:18" ht="21">
      <c r="A64" s="14">
        <v>59</v>
      </c>
      <c r="B64" s="28" t="s">
        <v>14</v>
      </c>
      <c r="C64" s="29" t="s">
        <v>165</v>
      </c>
      <c r="D64" s="30" t="s">
        <v>166</v>
      </c>
      <c r="E64" s="23" t="s">
        <v>17</v>
      </c>
      <c r="F64" s="31" t="s">
        <v>167</v>
      </c>
      <c r="G64" s="25"/>
      <c r="H64" s="25"/>
      <c r="I64" s="25"/>
      <c r="J64" s="25"/>
      <c r="K64" s="25"/>
      <c r="L64" s="25"/>
      <c r="M64" s="25"/>
      <c r="N64" s="25"/>
      <c r="O64" s="12">
        <f t="shared" si="0"/>
        <v>0</v>
      </c>
      <c r="P64" s="12">
        <f t="shared" si="0"/>
        <v>0</v>
      </c>
      <c r="Q64" s="26"/>
      <c r="R64" s="1"/>
    </row>
    <row r="65" spans="1:18" ht="21">
      <c r="A65" s="14">
        <v>60</v>
      </c>
      <c r="B65" s="29" t="s">
        <v>14</v>
      </c>
      <c r="C65" s="29" t="s">
        <v>168</v>
      </c>
      <c r="D65" s="29" t="s">
        <v>169</v>
      </c>
      <c r="E65" s="23" t="s">
        <v>17</v>
      </c>
      <c r="F65" s="31" t="s">
        <v>170</v>
      </c>
      <c r="G65" s="25"/>
      <c r="H65" s="25"/>
      <c r="I65" s="25"/>
      <c r="J65" s="25"/>
      <c r="K65" s="25"/>
      <c r="L65" s="25"/>
      <c r="M65" s="25"/>
      <c r="N65" s="25"/>
      <c r="O65" s="12">
        <f t="shared" si="0"/>
        <v>0</v>
      </c>
      <c r="P65" s="12">
        <f t="shared" si="0"/>
        <v>0</v>
      </c>
      <c r="Q65" s="26"/>
      <c r="R65" s="1"/>
    </row>
    <row r="66" spans="1:18" ht="21">
      <c r="A66" s="14">
        <v>61</v>
      </c>
      <c r="B66" s="29" t="s">
        <v>14</v>
      </c>
      <c r="C66" s="29" t="s">
        <v>171</v>
      </c>
      <c r="D66" s="29" t="s">
        <v>172</v>
      </c>
      <c r="E66" s="23" t="s">
        <v>17</v>
      </c>
      <c r="F66" s="31" t="s">
        <v>173</v>
      </c>
      <c r="G66" s="25"/>
      <c r="H66" s="25"/>
      <c r="I66" s="25">
        <v>1</v>
      </c>
      <c r="J66" s="25">
        <v>1</v>
      </c>
      <c r="K66" s="25"/>
      <c r="L66" s="25"/>
      <c r="M66" s="25"/>
      <c r="N66" s="25"/>
      <c r="O66" s="12">
        <f t="shared" si="0"/>
        <v>1</v>
      </c>
      <c r="P66" s="12">
        <f t="shared" si="0"/>
        <v>1</v>
      </c>
      <c r="Q66" s="26"/>
      <c r="R66" s="1"/>
    </row>
    <row r="67" spans="1:18" ht="21">
      <c r="A67" s="14">
        <v>62</v>
      </c>
      <c r="B67" s="28" t="s">
        <v>14</v>
      </c>
      <c r="C67" s="29" t="s">
        <v>174</v>
      </c>
      <c r="D67" s="30" t="s">
        <v>175</v>
      </c>
      <c r="E67" s="23" t="s">
        <v>17</v>
      </c>
      <c r="F67" s="31" t="s">
        <v>176</v>
      </c>
      <c r="G67" s="25"/>
      <c r="H67" s="25"/>
      <c r="I67" s="25"/>
      <c r="J67" s="25"/>
      <c r="K67" s="25"/>
      <c r="L67" s="25"/>
      <c r="M67" s="25"/>
      <c r="N67" s="25"/>
      <c r="O67" s="12">
        <f t="shared" si="0"/>
        <v>0</v>
      </c>
      <c r="P67" s="12">
        <f t="shared" si="0"/>
        <v>0</v>
      </c>
      <c r="Q67" s="26"/>
      <c r="R67" s="1"/>
    </row>
    <row r="68" spans="1:18" ht="21">
      <c r="A68" s="14">
        <v>63</v>
      </c>
      <c r="B68" s="29" t="s">
        <v>50</v>
      </c>
      <c r="C68" s="29" t="s">
        <v>177</v>
      </c>
      <c r="D68" s="29" t="s">
        <v>178</v>
      </c>
      <c r="E68" s="23" t="s">
        <v>17</v>
      </c>
      <c r="F68" s="31" t="s">
        <v>179</v>
      </c>
      <c r="G68" s="25"/>
      <c r="H68" s="25"/>
      <c r="I68" s="25">
        <v>1</v>
      </c>
      <c r="J68" s="25">
        <v>2</v>
      </c>
      <c r="K68" s="25"/>
      <c r="L68" s="25"/>
      <c r="M68" s="25"/>
      <c r="N68" s="25"/>
      <c r="O68" s="12">
        <f t="shared" si="0"/>
        <v>1</v>
      </c>
      <c r="P68" s="12">
        <f t="shared" si="0"/>
        <v>2</v>
      </c>
      <c r="Q68" s="26"/>
      <c r="R68" s="1"/>
    </row>
    <row r="69" spans="1:18" ht="21">
      <c r="A69" s="14">
        <v>64</v>
      </c>
      <c r="B69" s="28" t="s">
        <v>14</v>
      </c>
      <c r="C69" s="29" t="s">
        <v>180</v>
      </c>
      <c r="D69" s="30" t="s">
        <v>181</v>
      </c>
      <c r="E69" s="23" t="s">
        <v>17</v>
      </c>
      <c r="F69" s="31" t="s">
        <v>182</v>
      </c>
      <c r="G69" s="25"/>
      <c r="H69" s="25"/>
      <c r="I69" s="25"/>
      <c r="J69" s="25"/>
      <c r="K69" s="25"/>
      <c r="L69" s="25"/>
      <c r="M69" s="25"/>
      <c r="N69" s="25"/>
      <c r="O69" s="12">
        <f t="shared" si="0"/>
        <v>0</v>
      </c>
      <c r="P69" s="12">
        <f t="shared" si="0"/>
        <v>0</v>
      </c>
      <c r="Q69" s="26"/>
      <c r="R69" s="1"/>
    </row>
    <row r="70" spans="1:18" ht="21">
      <c r="A70" s="14">
        <v>65</v>
      </c>
      <c r="B70" s="28" t="s">
        <v>50</v>
      </c>
      <c r="C70" s="29" t="s">
        <v>183</v>
      </c>
      <c r="D70" s="30" t="s">
        <v>184</v>
      </c>
      <c r="E70" s="23" t="s">
        <v>17</v>
      </c>
      <c r="F70" s="31" t="s">
        <v>185</v>
      </c>
      <c r="G70" s="25"/>
      <c r="H70" s="25"/>
      <c r="I70" s="25"/>
      <c r="J70" s="25"/>
      <c r="K70" s="25"/>
      <c r="L70" s="25"/>
      <c r="M70" s="25"/>
      <c r="N70" s="25"/>
      <c r="O70" s="12">
        <f t="shared" ref="O70:P122" si="1">G70+I70</f>
        <v>0</v>
      </c>
      <c r="P70" s="12">
        <f t="shared" si="1"/>
        <v>0</v>
      </c>
      <c r="Q70" s="27"/>
      <c r="R70" s="1"/>
    </row>
    <row r="71" spans="1:18" ht="21">
      <c r="A71" s="14">
        <v>66</v>
      </c>
      <c r="B71" s="39" t="s">
        <v>14</v>
      </c>
      <c r="C71" s="39" t="s">
        <v>186</v>
      </c>
      <c r="D71" s="39" t="s">
        <v>187</v>
      </c>
      <c r="E71" s="23" t="s">
        <v>17</v>
      </c>
      <c r="F71" s="31" t="s">
        <v>188</v>
      </c>
      <c r="G71" s="25"/>
      <c r="H71" s="25"/>
      <c r="I71" s="25"/>
      <c r="J71" s="25"/>
      <c r="K71" s="25"/>
      <c r="L71" s="25"/>
      <c r="M71" s="25"/>
      <c r="N71" s="25"/>
      <c r="O71" s="12">
        <f t="shared" si="1"/>
        <v>0</v>
      </c>
      <c r="P71" s="12">
        <f t="shared" si="1"/>
        <v>0</v>
      </c>
      <c r="Q71" s="26"/>
      <c r="R71" s="1"/>
    </row>
    <row r="72" spans="1:18" ht="21">
      <c r="A72" s="14">
        <v>67</v>
      </c>
      <c r="B72" s="28" t="s">
        <v>50</v>
      </c>
      <c r="C72" s="29" t="s">
        <v>189</v>
      </c>
      <c r="D72" s="30" t="s">
        <v>181</v>
      </c>
      <c r="E72" s="23" t="s">
        <v>139</v>
      </c>
      <c r="F72" s="31" t="s">
        <v>190</v>
      </c>
      <c r="G72" s="25"/>
      <c r="H72" s="25"/>
      <c r="I72" s="25">
        <v>1</v>
      </c>
      <c r="J72" s="25">
        <v>2</v>
      </c>
      <c r="K72" s="25"/>
      <c r="L72" s="25"/>
      <c r="M72" s="25"/>
      <c r="N72" s="25"/>
      <c r="O72" s="12">
        <f t="shared" si="1"/>
        <v>1</v>
      </c>
      <c r="P72" s="12">
        <f t="shared" si="1"/>
        <v>2</v>
      </c>
      <c r="Q72" s="26"/>
      <c r="R72" s="1"/>
    </row>
    <row r="73" spans="1:18" ht="21">
      <c r="A73" s="14">
        <v>68</v>
      </c>
      <c r="B73" s="39" t="s">
        <v>14</v>
      </c>
      <c r="C73" s="39" t="s">
        <v>191</v>
      </c>
      <c r="D73" s="39" t="s">
        <v>175</v>
      </c>
      <c r="E73" s="23" t="s">
        <v>17</v>
      </c>
      <c r="F73" s="31" t="s">
        <v>192</v>
      </c>
      <c r="G73" s="25"/>
      <c r="H73" s="25"/>
      <c r="I73" s="25">
        <v>1</v>
      </c>
      <c r="J73" s="25">
        <v>1</v>
      </c>
      <c r="K73" s="25"/>
      <c r="L73" s="25"/>
      <c r="M73" s="25"/>
      <c r="N73" s="25"/>
      <c r="O73" s="12">
        <f t="shared" si="1"/>
        <v>1</v>
      </c>
      <c r="P73" s="12">
        <f t="shared" si="1"/>
        <v>1</v>
      </c>
      <c r="Q73" s="26"/>
      <c r="R73" s="1"/>
    </row>
    <row r="74" spans="1:18" ht="21">
      <c r="A74" s="14">
        <v>69</v>
      </c>
      <c r="B74" s="28" t="s">
        <v>14</v>
      </c>
      <c r="C74" s="29" t="s">
        <v>193</v>
      </c>
      <c r="D74" s="30" t="s">
        <v>194</v>
      </c>
      <c r="E74" s="23" t="s">
        <v>17</v>
      </c>
      <c r="F74" s="31" t="s">
        <v>195</v>
      </c>
      <c r="G74" s="25"/>
      <c r="H74" s="25"/>
      <c r="I74" s="25"/>
      <c r="J74" s="25"/>
      <c r="K74" s="25"/>
      <c r="L74" s="25"/>
      <c r="M74" s="25"/>
      <c r="N74" s="25"/>
      <c r="O74" s="12">
        <f t="shared" si="1"/>
        <v>0</v>
      </c>
      <c r="P74" s="12">
        <f t="shared" si="1"/>
        <v>0</v>
      </c>
      <c r="Q74" s="26"/>
      <c r="R74" s="1"/>
    </row>
    <row r="75" spans="1:18" ht="21">
      <c r="A75" s="14">
        <v>70</v>
      </c>
      <c r="B75" s="39" t="s">
        <v>14</v>
      </c>
      <c r="C75" s="39" t="s">
        <v>196</v>
      </c>
      <c r="D75" s="39" t="s">
        <v>197</v>
      </c>
      <c r="E75" s="23" t="s">
        <v>17</v>
      </c>
      <c r="F75" s="31" t="s">
        <v>198</v>
      </c>
      <c r="G75" s="25"/>
      <c r="H75" s="25"/>
      <c r="I75" s="25"/>
      <c r="J75" s="25"/>
      <c r="K75" s="25"/>
      <c r="L75" s="25"/>
      <c r="M75" s="25"/>
      <c r="N75" s="25"/>
      <c r="O75" s="12">
        <f t="shared" si="1"/>
        <v>0</v>
      </c>
      <c r="P75" s="12">
        <f t="shared" si="1"/>
        <v>0</v>
      </c>
      <c r="Q75" s="26"/>
      <c r="R75" s="1"/>
    </row>
    <row r="76" spans="1:18" ht="21">
      <c r="A76" s="14">
        <v>71</v>
      </c>
      <c r="B76" s="28" t="s">
        <v>14</v>
      </c>
      <c r="C76" s="29" t="s">
        <v>65</v>
      </c>
      <c r="D76" s="30" t="s">
        <v>199</v>
      </c>
      <c r="E76" s="23" t="s">
        <v>17</v>
      </c>
      <c r="F76" s="31" t="s">
        <v>200</v>
      </c>
      <c r="G76" s="25"/>
      <c r="H76" s="25"/>
      <c r="I76" s="25"/>
      <c r="J76" s="25"/>
      <c r="K76" s="25"/>
      <c r="L76" s="25"/>
      <c r="M76" s="25"/>
      <c r="N76" s="25"/>
      <c r="O76" s="12">
        <f t="shared" si="1"/>
        <v>0</v>
      </c>
      <c r="P76" s="12">
        <f t="shared" si="1"/>
        <v>0</v>
      </c>
      <c r="Q76" s="26"/>
      <c r="R76" s="1"/>
    </row>
    <row r="77" spans="1:18" ht="21">
      <c r="A77" s="14">
        <v>72</v>
      </c>
      <c r="B77" s="29" t="s">
        <v>50</v>
      </c>
      <c r="C77" s="29" t="s">
        <v>201</v>
      </c>
      <c r="D77" s="30" t="s">
        <v>172</v>
      </c>
      <c r="E77" s="23" t="s">
        <v>17</v>
      </c>
      <c r="F77" s="31" t="s">
        <v>202</v>
      </c>
      <c r="G77" s="25"/>
      <c r="H77" s="25"/>
      <c r="I77" s="25">
        <v>1</v>
      </c>
      <c r="J77" s="25">
        <v>1</v>
      </c>
      <c r="K77" s="25"/>
      <c r="L77" s="25"/>
      <c r="M77" s="25"/>
      <c r="N77" s="25"/>
      <c r="O77" s="12">
        <f t="shared" si="1"/>
        <v>1</v>
      </c>
      <c r="P77" s="12">
        <f t="shared" si="1"/>
        <v>1</v>
      </c>
      <c r="Q77" s="26"/>
      <c r="R77" s="1"/>
    </row>
    <row r="78" spans="1:18" ht="21">
      <c r="A78" s="14">
        <v>73</v>
      </c>
      <c r="B78" s="28" t="s">
        <v>14</v>
      </c>
      <c r="C78" s="29" t="s">
        <v>196</v>
      </c>
      <c r="D78" s="30" t="s">
        <v>203</v>
      </c>
      <c r="E78" s="23" t="s">
        <v>17</v>
      </c>
      <c r="F78" s="31" t="s">
        <v>204</v>
      </c>
      <c r="G78" s="25"/>
      <c r="H78" s="25"/>
      <c r="I78" s="25"/>
      <c r="J78" s="25"/>
      <c r="K78" s="25"/>
      <c r="L78" s="25"/>
      <c r="M78" s="25"/>
      <c r="N78" s="25"/>
      <c r="O78" s="12">
        <f t="shared" si="1"/>
        <v>0</v>
      </c>
      <c r="P78" s="12">
        <f t="shared" si="1"/>
        <v>0</v>
      </c>
      <c r="Q78" s="26"/>
      <c r="R78" s="1"/>
    </row>
    <row r="79" spans="1:18" ht="21">
      <c r="A79" s="14">
        <v>74</v>
      </c>
      <c r="B79" s="39" t="s">
        <v>50</v>
      </c>
      <c r="C79" s="39" t="s">
        <v>205</v>
      </c>
      <c r="D79" s="39" t="s">
        <v>206</v>
      </c>
      <c r="E79" s="23" t="s">
        <v>17</v>
      </c>
      <c r="F79" s="31" t="s">
        <v>207</v>
      </c>
      <c r="G79" s="25"/>
      <c r="H79" s="25"/>
      <c r="I79" s="25"/>
      <c r="J79" s="25"/>
      <c r="K79" s="25"/>
      <c r="L79" s="25"/>
      <c r="M79" s="25"/>
      <c r="N79" s="25"/>
      <c r="O79" s="12">
        <f t="shared" si="1"/>
        <v>0</v>
      </c>
      <c r="P79" s="12">
        <f t="shared" si="1"/>
        <v>0</v>
      </c>
      <c r="Q79" s="26"/>
      <c r="R79" s="1"/>
    </row>
    <row r="80" spans="1:18" ht="21">
      <c r="A80" s="14">
        <v>75</v>
      </c>
      <c r="B80" s="28" t="s">
        <v>14</v>
      </c>
      <c r="C80" s="29" t="s">
        <v>208</v>
      </c>
      <c r="D80" s="30" t="s">
        <v>209</v>
      </c>
      <c r="E80" s="23" t="s">
        <v>17</v>
      </c>
      <c r="F80" s="31" t="s">
        <v>210</v>
      </c>
      <c r="G80" s="25"/>
      <c r="H80" s="25"/>
      <c r="I80" s="25">
        <v>2</v>
      </c>
      <c r="J80" s="25">
        <v>2</v>
      </c>
      <c r="K80" s="25"/>
      <c r="L80" s="25"/>
      <c r="M80" s="25"/>
      <c r="N80" s="25"/>
      <c r="O80" s="12">
        <f t="shared" si="1"/>
        <v>2</v>
      </c>
      <c r="P80" s="12">
        <f t="shared" si="1"/>
        <v>2</v>
      </c>
      <c r="Q80" s="26"/>
      <c r="R80" s="1"/>
    </row>
    <row r="81" spans="1:18" ht="21">
      <c r="A81" s="14">
        <v>76</v>
      </c>
      <c r="B81" s="39" t="s">
        <v>14</v>
      </c>
      <c r="C81" s="39" t="s">
        <v>211</v>
      </c>
      <c r="D81" s="39" t="s">
        <v>212</v>
      </c>
      <c r="E81" s="23" t="s">
        <v>17</v>
      </c>
      <c r="F81" s="31" t="s">
        <v>213</v>
      </c>
      <c r="G81" s="25"/>
      <c r="H81" s="25"/>
      <c r="I81" s="25">
        <v>1</v>
      </c>
      <c r="J81" s="25">
        <v>5</v>
      </c>
      <c r="K81" s="25"/>
      <c r="L81" s="25"/>
      <c r="M81" s="25"/>
      <c r="N81" s="25"/>
      <c r="O81" s="12">
        <f t="shared" si="1"/>
        <v>1</v>
      </c>
      <c r="P81" s="12">
        <f t="shared" si="1"/>
        <v>5</v>
      </c>
      <c r="Q81" s="26"/>
      <c r="R81" s="1"/>
    </row>
    <row r="82" spans="1:18" ht="21">
      <c r="A82" s="14">
        <v>77</v>
      </c>
      <c r="B82" s="28" t="s">
        <v>14</v>
      </c>
      <c r="C82" s="29" t="s">
        <v>214</v>
      </c>
      <c r="D82" s="30" t="s">
        <v>215</v>
      </c>
      <c r="E82" s="23" t="s">
        <v>17</v>
      </c>
      <c r="F82" s="31" t="s">
        <v>216</v>
      </c>
      <c r="G82" s="25"/>
      <c r="H82" s="25"/>
      <c r="I82" s="25"/>
      <c r="J82" s="25"/>
      <c r="K82" s="25"/>
      <c r="L82" s="25"/>
      <c r="M82" s="25"/>
      <c r="N82" s="25"/>
      <c r="O82" s="12">
        <f t="shared" si="1"/>
        <v>0</v>
      </c>
      <c r="P82" s="12">
        <f t="shared" si="1"/>
        <v>0</v>
      </c>
      <c r="Q82" s="26"/>
      <c r="R82" s="1"/>
    </row>
    <row r="83" spans="1:18" ht="21">
      <c r="A83" s="14">
        <v>78</v>
      </c>
      <c r="B83" s="28" t="s">
        <v>14</v>
      </c>
      <c r="C83" s="29" t="s">
        <v>217</v>
      </c>
      <c r="D83" s="30" t="s">
        <v>218</v>
      </c>
      <c r="E83" s="23" t="s">
        <v>17</v>
      </c>
      <c r="F83" s="31" t="s">
        <v>219</v>
      </c>
      <c r="G83" s="25"/>
      <c r="H83" s="25"/>
      <c r="I83" s="25"/>
      <c r="J83" s="25"/>
      <c r="K83" s="25"/>
      <c r="L83" s="25"/>
      <c r="M83" s="25"/>
      <c r="N83" s="25"/>
      <c r="O83" s="12">
        <f t="shared" si="1"/>
        <v>0</v>
      </c>
      <c r="P83" s="12">
        <f t="shared" si="1"/>
        <v>0</v>
      </c>
      <c r="Q83" s="26"/>
      <c r="R83" s="1"/>
    </row>
    <row r="84" spans="1:18" ht="21">
      <c r="A84" s="14">
        <v>79</v>
      </c>
      <c r="B84" s="39" t="s">
        <v>14</v>
      </c>
      <c r="C84" s="39" t="s">
        <v>220</v>
      </c>
      <c r="D84" s="39" t="s">
        <v>221</v>
      </c>
      <c r="E84" s="23" t="s">
        <v>17</v>
      </c>
      <c r="F84" s="31" t="s">
        <v>222</v>
      </c>
      <c r="G84" s="25"/>
      <c r="H84" s="25"/>
      <c r="I84" s="25"/>
      <c r="J84" s="25"/>
      <c r="K84" s="25"/>
      <c r="L84" s="25"/>
      <c r="M84" s="25"/>
      <c r="N84" s="25"/>
      <c r="O84" s="12">
        <f t="shared" si="1"/>
        <v>0</v>
      </c>
      <c r="P84" s="12">
        <f t="shared" si="1"/>
        <v>0</v>
      </c>
      <c r="Q84" s="26"/>
      <c r="R84" s="1"/>
    </row>
    <row r="85" spans="1:18" ht="21">
      <c r="A85" s="14">
        <v>80</v>
      </c>
      <c r="B85" s="28" t="s">
        <v>14</v>
      </c>
      <c r="C85" s="29" t="s">
        <v>223</v>
      </c>
      <c r="D85" s="30" t="s">
        <v>224</v>
      </c>
      <c r="E85" s="23" t="s">
        <v>17</v>
      </c>
      <c r="F85" s="31" t="s">
        <v>225</v>
      </c>
      <c r="G85" s="25"/>
      <c r="H85" s="25"/>
      <c r="I85" s="25"/>
      <c r="J85" s="25"/>
      <c r="K85" s="25"/>
      <c r="L85" s="25"/>
      <c r="M85" s="25"/>
      <c r="N85" s="25"/>
      <c r="O85" s="12">
        <f t="shared" si="1"/>
        <v>0</v>
      </c>
      <c r="P85" s="12">
        <f t="shared" si="1"/>
        <v>0</v>
      </c>
      <c r="Q85" s="26"/>
      <c r="R85" s="1"/>
    </row>
    <row r="86" spans="1:18" ht="21">
      <c r="A86" s="14">
        <v>81</v>
      </c>
      <c r="B86" s="39" t="s">
        <v>14</v>
      </c>
      <c r="C86" s="39" t="s">
        <v>226</v>
      </c>
      <c r="D86" s="39" t="s">
        <v>227</v>
      </c>
      <c r="E86" s="23" t="s">
        <v>17</v>
      </c>
      <c r="F86" s="31" t="s">
        <v>228</v>
      </c>
      <c r="G86" s="25"/>
      <c r="H86" s="25"/>
      <c r="I86" s="25"/>
      <c r="J86" s="25"/>
      <c r="K86" s="25"/>
      <c r="L86" s="25"/>
      <c r="M86" s="25"/>
      <c r="N86" s="25"/>
      <c r="O86" s="12">
        <f t="shared" si="1"/>
        <v>0</v>
      </c>
      <c r="P86" s="12">
        <f t="shared" si="1"/>
        <v>0</v>
      </c>
      <c r="Q86" s="26"/>
      <c r="R86" s="1"/>
    </row>
    <row r="87" spans="1:18" ht="21">
      <c r="A87" s="14">
        <v>82</v>
      </c>
      <c r="B87" s="28" t="s">
        <v>14</v>
      </c>
      <c r="C87" s="29" t="s">
        <v>43</v>
      </c>
      <c r="D87" s="30" t="s">
        <v>229</v>
      </c>
      <c r="E87" s="23" t="s">
        <v>17</v>
      </c>
      <c r="F87" s="31" t="s">
        <v>230</v>
      </c>
      <c r="G87" s="25"/>
      <c r="H87" s="25"/>
      <c r="I87" s="25"/>
      <c r="J87" s="25"/>
      <c r="K87" s="25"/>
      <c r="L87" s="25"/>
      <c r="M87" s="25"/>
      <c r="N87" s="25"/>
      <c r="O87" s="12">
        <f t="shared" si="1"/>
        <v>0</v>
      </c>
      <c r="P87" s="12">
        <f t="shared" si="1"/>
        <v>0</v>
      </c>
      <c r="Q87" s="26"/>
      <c r="R87" s="1"/>
    </row>
    <row r="88" spans="1:18" ht="21">
      <c r="A88" s="14">
        <v>83</v>
      </c>
      <c r="B88" s="39" t="s">
        <v>14</v>
      </c>
      <c r="C88" s="39" t="s">
        <v>231</v>
      </c>
      <c r="D88" s="39" t="s">
        <v>232</v>
      </c>
      <c r="E88" s="23" t="s">
        <v>17</v>
      </c>
      <c r="F88" s="31" t="s">
        <v>233</v>
      </c>
      <c r="G88" s="25"/>
      <c r="H88" s="25"/>
      <c r="I88" s="25"/>
      <c r="J88" s="25"/>
      <c r="K88" s="25"/>
      <c r="L88" s="25"/>
      <c r="M88" s="25"/>
      <c r="N88" s="25"/>
      <c r="O88" s="12">
        <f t="shared" si="1"/>
        <v>0</v>
      </c>
      <c r="P88" s="12">
        <f t="shared" si="1"/>
        <v>0</v>
      </c>
      <c r="Q88" s="26"/>
      <c r="R88" s="1"/>
    </row>
    <row r="89" spans="1:18" ht="21">
      <c r="A89" s="14">
        <v>84</v>
      </c>
      <c r="B89" s="28" t="s">
        <v>14</v>
      </c>
      <c r="C89" s="29" t="s">
        <v>234</v>
      </c>
      <c r="D89" s="30" t="s">
        <v>235</v>
      </c>
      <c r="E89" s="23" t="s">
        <v>17</v>
      </c>
      <c r="F89" s="31" t="s">
        <v>236</v>
      </c>
      <c r="G89" s="25"/>
      <c r="H89" s="25"/>
      <c r="I89" s="25">
        <v>1</v>
      </c>
      <c r="J89" s="25">
        <v>5</v>
      </c>
      <c r="K89" s="25"/>
      <c r="L89" s="25"/>
      <c r="M89" s="25"/>
      <c r="N89" s="25"/>
      <c r="O89" s="12">
        <f t="shared" si="1"/>
        <v>1</v>
      </c>
      <c r="P89" s="12">
        <f t="shared" si="1"/>
        <v>5</v>
      </c>
      <c r="Q89" s="26"/>
      <c r="R89" s="1"/>
    </row>
    <row r="90" spans="1:18" ht="21">
      <c r="A90" s="14">
        <v>85</v>
      </c>
      <c r="B90" s="39" t="s">
        <v>14</v>
      </c>
      <c r="C90" s="40" t="s">
        <v>237</v>
      </c>
      <c r="D90" s="39" t="s">
        <v>238</v>
      </c>
      <c r="E90" s="23" t="s">
        <v>17</v>
      </c>
      <c r="F90" s="31" t="s">
        <v>239</v>
      </c>
      <c r="G90" s="25"/>
      <c r="H90" s="25"/>
      <c r="I90" s="25">
        <v>1</v>
      </c>
      <c r="J90" s="25">
        <v>1</v>
      </c>
      <c r="K90" s="25"/>
      <c r="L90" s="25"/>
      <c r="M90" s="25"/>
      <c r="N90" s="25"/>
      <c r="O90" s="12">
        <f t="shared" si="1"/>
        <v>1</v>
      </c>
      <c r="P90" s="12">
        <f t="shared" si="1"/>
        <v>1</v>
      </c>
      <c r="Q90" s="26"/>
      <c r="R90" s="1"/>
    </row>
    <row r="91" spans="1:18" ht="21">
      <c r="A91" s="14">
        <v>86</v>
      </c>
      <c r="B91" s="28" t="s">
        <v>14</v>
      </c>
      <c r="C91" s="29" t="s">
        <v>240</v>
      </c>
      <c r="D91" s="30" t="s">
        <v>241</v>
      </c>
      <c r="E91" s="23" t="s">
        <v>17</v>
      </c>
      <c r="F91" s="31" t="s">
        <v>242</v>
      </c>
      <c r="G91" s="25"/>
      <c r="H91" s="25"/>
      <c r="I91" s="25"/>
      <c r="J91" s="25"/>
      <c r="K91" s="25"/>
      <c r="L91" s="25"/>
      <c r="M91" s="25"/>
      <c r="N91" s="25"/>
      <c r="O91" s="12">
        <f t="shared" si="1"/>
        <v>0</v>
      </c>
      <c r="P91" s="12">
        <f t="shared" si="1"/>
        <v>0</v>
      </c>
      <c r="Q91" s="26"/>
      <c r="R91" s="1"/>
    </row>
    <row r="92" spans="1:18" ht="21">
      <c r="A92" s="14">
        <v>87</v>
      </c>
      <c r="B92" s="29"/>
      <c r="C92" s="29"/>
      <c r="D92" s="30"/>
      <c r="E92" s="23" t="s">
        <v>17</v>
      </c>
      <c r="F92" s="31" t="s">
        <v>243</v>
      </c>
      <c r="G92" s="25"/>
      <c r="H92" s="25"/>
      <c r="I92" s="25"/>
      <c r="J92" s="25"/>
      <c r="K92" s="25"/>
      <c r="L92" s="25"/>
      <c r="M92" s="25"/>
      <c r="N92" s="25"/>
      <c r="O92" s="12">
        <f t="shared" si="1"/>
        <v>0</v>
      </c>
      <c r="P92" s="12">
        <f t="shared" si="1"/>
        <v>0</v>
      </c>
      <c r="Q92" s="26"/>
      <c r="R92" s="1"/>
    </row>
    <row r="93" spans="1:18" ht="21">
      <c r="A93" s="14">
        <v>88</v>
      </c>
      <c r="B93" s="28" t="s">
        <v>14</v>
      </c>
      <c r="C93" s="29" t="s">
        <v>244</v>
      </c>
      <c r="D93" s="30" t="s">
        <v>212</v>
      </c>
      <c r="E93" s="23" t="s">
        <v>17</v>
      </c>
      <c r="F93" s="31" t="s">
        <v>245</v>
      </c>
      <c r="G93" s="25">
        <v>1</v>
      </c>
      <c r="H93" s="25">
        <v>4</v>
      </c>
      <c r="I93" s="25"/>
      <c r="J93" s="25"/>
      <c r="K93" s="25"/>
      <c r="L93" s="25"/>
      <c r="M93" s="25"/>
      <c r="N93" s="25"/>
      <c r="O93" s="12">
        <f t="shared" si="1"/>
        <v>1</v>
      </c>
      <c r="P93" s="12">
        <f t="shared" si="1"/>
        <v>4</v>
      </c>
      <c r="Q93" s="26"/>
      <c r="R93" s="1"/>
    </row>
    <row r="94" spans="1:18" ht="21">
      <c r="A94" s="14">
        <v>89</v>
      </c>
      <c r="B94" s="39" t="s">
        <v>14</v>
      </c>
      <c r="C94" s="39" t="s">
        <v>223</v>
      </c>
      <c r="D94" s="39" t="s">
        <v>246</v>
      </c>
      <c r="E94" s="23" t="s">
        <v>17</v>
      </c>
      <c r="F94" s="31" t="s">
        <v>247</v>
      </c>
      <c r="G94" s="25"/>
      <c r="H94" s="25"/>
      <c r="I94" s="25"/>
      <c r="J94" s="25"/>
      <c r="K94" s="25"/>
      <c r="L94" s="25"/>
      <c r="M94" s="25"/>
      <c r="N94" s="25"/>
      <c r="O94" s="12">
        <f t="shared" si="1"/>
        <v>0</v>
      </c>
      <c r="P94" s="12">
        <f t="shared" si="1"/>
        <v>0</v>
      </c>
      <c r="Q94" s="26"/>
      <c r="R94" s="1"/>
    </row>
    <row r="95" spans="1:18" ht="21">
      <c r="A95" s="14">
        <v>90</v>
      </c>
      <c r="B95" s="28"/>
      <c r="C95" s="29"/>
      <c r="D95" s="30"/>
      <c r="E95" s="23" t="s">
        <v>17</v>
      </c>
      <c r="F95" s="31" t="s">
        <v>248</v>
      </c>
      <c r="G95" s="25"/>
      <c r="H95" s="25"/>
      <c r="I95" s="25"/>
      <c r="J95" s="25"/>
      <c r="K95" s="25"/>
      <c r="L95" s="25"/>
      <c r="M95" s="25"/>
      <c r="N95" s="25"/>
      <c r="O95" s="12">
        <f t="shared" si="1"/>
        <v>0</v>
      </c>
      <c r="P95" s="12">
        <f t="shared" si="1"/>
        <v>0</v>
      </c>
      <c r="Q95" s="26"/>
      <c r="R95" s="1"/>
    </row>
    <row r="96" spans="1:18" ht="21">
      <c r="A96" s="14">
        <v>91</v>
      </c>
      <c r="B96" s="39" t="s">
        <v>14</v>
      </c>
      <c r="C96" s="39" t="s">
        <v>249</v>
      </c>
      <c r="D96" s="39" t="s">
        <v>250</v>
      </c>
      <c r="E96" s="23" t="s">
        <v>17</v>
      </c>
      <c r="F96" s="31" t="s">
        <v>251</v>
      </c>
      <c r="G96" s="25"/>
      <c r="H96" s="25"/>
      <c r="I96" s="25"/>
      <c r="J96" s="25"/>
      <c r="K96" s="25"/>
      <c r="L96" s="25"/>
      <c r="M96" s="25"/>
      <c r="N96" s="25"/>
      <c r="O96" s="12">
        <f t="shared" si="1"/>
        <v>0</v>
      </c>
      <c r="P96" s="12">
        <f t="shared" si="1"/>
        <v>0</v>
      </c>
      <c r="Q96" s="26"/>
      <c r="R96" s="1"/>
    </row>
    <row r="97" spans="1:18" ht="21">
      <c r="A97" s="14">
        <v>92</v>
      </c>
      <c r="B97" s="28" t="s">
        <v>14</v>
      </c>
      <c r="C97" s="29" t="s">
        <v>252</v>
      </c>
      <c r="D97" s="30" t="s">
        <v>253</v>
      </c>
      <c r="E97" s="23" t="s">
        <v>17</v>
      </c>
      <c r="F97" s="31" t="s">
        <v>254</v>
      </c>
      <c r="G97" s="25"/>
      <c r="H97" s="25"/>
      <c r="I97" s="25"/>
      <c r="J97" s="25"/>
      <c r="K97" s="25"/>
      <c r="L97" s="25"/>
      <c r="M97" s="25"/>
      <c r="N97" s="25"/>
      <c r="O97" s="12">
        <f t="shared" si="1"/>
        <v>0</v>
      </c>
      <c r="P97" s="12">
        <f t="shared" si="1"/>
        <v>0</v>
      </c>
      <c r="Q97" s="26"/>
      <c r="R97" s="1"/>
    </row>
    <row r="98" spans="1:18" ht="21">
      <c r="A98" s="14">
        <v>93</v>
      </c>
      <c r="B98" s="29" t="s">
        <v>14</v>
      </c>
      <c r="C98" s="29" t="s">
        <v>255</v>
      </c>
      <c r="D98" s="29" t="s">
        <v>256</v>
      </c>
      <c r="E98" s="23" t="s">
        <v>17</v>
      </c>
      <c r="F98" s="31" t="s">
        <v>257</v>
      </c>
      <c r="G98" s="25"/>
      <c r="H98" s="25"/>
      <c r="I98" s="25">
        <v>1</v>
      </c>
      <c r="J98" s="25">
        <v>5</v>
      </c>
      <c r="K98" s="25"/>
      <c r="L98" s="25"/>
      <c r="M98" s="25"/>
      <c r="N98" s="25"/>
      <c r="O98" s="12">
        <f t="shared" si="1"/>
        <v>1</v>
      </c>
      <c r="P98" s="12">
        <f t="shared" si="1"/>
        <v>5</v>
      </c>
      <c r="Q98" s="26"/>
      <c r="R98" s="1"/>
    </row>
    <row r="99" spans="1:18" ht="21">
      <c r="A99" s="14">
        <v>94</v>
      </c>
      <c r="B99" s="28" t="s">
        <v>14</v>
      </c>
      <c r="C99" s="29" t="s">
        <v>258</v>
      </c>
      <c r="D99" s="30" t="s">
        <v>259</v>
      </c>
      <c r="E99" s="23" t="s">
        <v>17</v>
      </c>
      <c r="F99" s="31" t="s">
        <v>260</v>
      </c>
      <c r="G99" s="25"/>
      <c r="H99" s="25"/>
      <c r="I99" s="25"/>
      <c r="J99" s="25"/>
      <c r="K99" s="25"/>
      <c r="L99" s="25"/>
      <c r="M99" s="25"/>
      <c r="N99" s="25"/>
      <c r="O99" s="12">
        <f t="shared" si="1"/>
        <v>0</v>
      </c>
      <c r="P99" s="12">
        <f t="shared" si="1"/>
        <v>0</v>
      </c>
      <c r="Q99" s="26"/>
      <c r="R99" s="1"/>
    </row>
    <row r="100" spans="1:18" ht="21">
      <c r="A100" s="14">
        <v>95</v>
      </c>
      <c r="B100" s="28" t="s">
        <v>14</v>
      </c>
      <c r="C100" s="29" t="s">
        <v>261</v>
      </c>
      <c r="D100" s="30" t="s">
        <v>262</v>
      </c>
      <c r="E100" s="23" t="s">
        <v>17</v>
      </c>
      <c r="F100" s="31" t="s">
        <v>263</v>
      </c>
      <c r="G100" s="25"/>
      <c r="H100" s="25"/>
      <c r="I100" s="25"/>
      <c r="J100" s="25"/>
      <c r="K100" s="25"/>
      <c r="L100" s="25"/>
      <c r="M100" s="25"/>
      <c r="N100" s="25"/>
      <c r="O100" s="12">
        <f t="shared" si="1"/>
        <v>0</v>
      </c>
      <c r="P100" s="12">
        <f t="shared" si="1"/>
        <v>0</v>
      </c>
      <c r="Q100" s="26"/>
      <c r="R100" s="1"/>
    </row>
    <row r="101" spans="1:18" ht="21">
      <c r="A101" s="14">
        <v>96</v>
      </c>
      <c r="B101" s="39"/>
      <c r="C101" s="39"/>
      <c r="D101" s="39"/>
      <c r="E101" s="23" t="s">
        <v>17</v>
      </c>
      <c r="F101" s="31" t="s">
        <v>264</v>
      </c>
      <c r="G101" s="25"/>
      <c r="H101" s="25"/>
      <c r="I101" s="25"/>
      <c r="J101" s="25"/>
      <c r="K101" s="25"/>
      <c r="L101" s="25"/>
      <c r="M101" s="25"/>
      <c r="N101" s="25"/>
      <c r="O101" s="12">
        <f t="shared" si="1"/>
        <v>0</v>
      </c>
      <c r="P101" s="12">
        <f t="shared" si="1"/>
        <v>0</v>
      </c>
      <c r="Q101" s="26"/>
      <c r="R101" s="1"/>
    </row>
    <row r="102" spans="1:18" ht="21">
      <c r="A102" s="14">
        <v>97</v>
      </c>
      <c r="B102" s="28" t="s">
        <v>124</v>
      </c>
      <c r="C102" s="42" t="s">
        <v>162</v>
      </c>
      <c r="D102" s="30" t="s">
        <v>265</v>
      </c>
      <c r="E102" s="23" t="s">
        <v>17</v>
      </c>
      <c r="F102" s="31" t="s">
        <v>266</v>
      </c>
      <c r="G102" s="25">
        <v>1</v>
      </c>
      <c r="H102" s="25">
        <v>1</v>
      </c>
      <c r="I102" s="25"/>
      <c r="J102" s="25"/>
      <c r="K102" s="25"/>
      <c r="L102" s="25"/>
      <c r="M102" s="25"/>
      <c r="N102" s="25"/>
      <c r="O102" s="12">
        <f t="shared" si="1"/>
        <v>1</v>
      </c>
      <c r="P102" s="12">
        <f t="shared" si="1"/>
        <v>1</v>
      </c>
      <c r="Q102" s="26"/>
      <c r="R102" s="1"/>
    </row>
    <row r="103" spans="1:18" ht="21">
      <c r="A103" s="14">
        <v>98</v>
      </c>
      <c r="B103" s="39" t="s">
        <v>14</v>
      </c>
      <c r="C103" s="39" t="s">
        <v>267</v>
      </c>
      <c r="D103" s="39" t="s">
        <v>268</v>
      </c>
      <c r="E103" s="23" t="s">
        <v>17</v>
      </c>
      <c r="F103" s="31" t="s">
        <v>269</v>
      </c>
      <c r="G103" s="25"/>
      <c r="H103" s="25"/>
      <c r="I103" s="25"/>
      <c r="J103" s="25"/>
      <c r="K103" s="25"/>
      <c r="L103" s="25"/>
      <c r="M103" s="25"/>
      <c r="N103" s="25"/>
      <c r="O103" s="12">
        <f t="shared" si="1"/>
        <v>0</v>
      </c>
      <c r="P103" s="12">
        <f t="shared" si="1"/>
        <v>0</v>
      </c>
      <c r="Q103" s="26"/>
      <c r="R103" s="1"/>
    </row>
    <row r="104" spans="1:18" ht="21">
      <c r="A104" s="14">
        <v>99</v>
      </c>
      <c r="B104" s="28" t="s">
        <v>14</v>
      </c>
      <c r="C104" s="29" t="s">
        <v>270</v>
      </c>
      <c r="D104" s="30" t="s">
        <v>271</v>
      </c>
      <c r="E104" s="23" t="s">
        <v>17</v>
      </c>
      <c r="F104" s="31" t="s">
        <v>272</v>
      </c>
      <c r="G104" s="25">
        <v>1</v>
      </c>
      <c r="H104" s="25">
        <v>1</v>
      </c>
      <c r="I104" s="25"/>
      <c r="J104" s="25"/>
      <c r="K104" s="25"/>
      <c r="L104" s="25"/>
      <c r="M104" s="25"/>
      <c r="N104" s="25"/>
      <c r="O104" s="12">
        <f t="shared" si="1"/>
        <v>1</v>
      </c>
      <c r="P104" s="12">
        <f t="shared" si="1"/>
        <v>1</v>
      </c>
      <c r="Q104" s="26"/>
      <c r="R104" s="1"/>
    </row>
    <row r="105" spans="1:18" ht="21">
      <c r="A105" s="14">
        <v>100</v>
      </c>
      <c r="B105" s="39" t="s">
        <v>14</v>
      </c>
      <c r="C105" s="39" t="s">
        <v>273</v>
      </c>
      <c r="D105" s="39" t="s">
        <v>274</v>
      </c>
      <c r="E105" s="23" t="s">
        <v>17</v>
      </c>
      <c r="F105" s="31" t="s">
        <v>275</v>
      </c>
      <c r="G105" s="25"/>
      <c r="H105" s="25"/>
      <c r="I105" s="25">
        <v>1</v>
      </c>
      <c r="J105" s="25">
        <v>1</v>
      </c>
      <c r="K105" s="25"/>
      <c r="L105" s="25"/>
      <c r="M105" s="25"/>
      <c r="N105" s="25"/>
      <c r="O105" s="12">
        <f t="shared" si="1"/>
        <v>1</v>
      </c>
      <c r="P105" s="12">
        <f t="shared" si="1"/>
        <v>1</v>
      </c>
      <c r="Q105" s="26"/>
      <c r="R105" s="1"/>
    </row>
    <row r="106" spans="1:18" ht="21">
      <c r="A106" s="14">
        <v>101</v>
      </c>
      <c r="B106" s="28" t="s">
        <v>14</v>
      </c>
      <c r="C106" s="29" t="s">
        <v>276</v>
      </c>
      <c r="D106" s="30" t="s">
        <v>277</v>
      </c>
      <c r="E106" s="23" t="s">
        <v>17</v>
      </c>
      <c r="F106" s="31" t="s">
        <v>278</v>
      </c>
      <c r="G106" s="25"/>
      <c r="H106" s="25"/>
      <c r="I106" s="25"/>
      <c r="J106" s="25"/>
      <c r="K106" s="25"/>
      <c r="L106" s="25"/>
      <c r="M106" s="25"/>
      <c r="N106" s="25"/>
      <c r="O106" s="12">
        <f t="shared" si="1"/>
        <v>0</v>
      </c>
      <c r="P106" s="12">
        <f t="shared" si="1"/>
        <v>0</v>
      </c>
      <c r="Q106" s="26"/>
      <c r="R106" s="1"/>
    </row>
    <row r="107" spans="1:18" ht="21">
      <c r="A107" s="14">
        <v>102</v>
      </c>
      <c r="B107" s="39" t="s">
        <v>14</v>
      </c>
      <c r="C107" s="39" t="s">
        <v>279</v>
      </c>
      <c r="D107" s="39" t="s">
        <v>280</v>
      </c>
      <c r="E107" s="23" t="s">
        <v>17</v>
      </c>
      <c r="F107" s="31" t="s">
        <v>281</v>
      </c>
      <c r="G107" s="25"/>
      <c r="H107" s="25"/>
      <c r="I107" s="25"/>
      <c r="J107" s="25"/>
      <c r="K107" s="25"/>
      <c r="L107" s="25"/>
      <c r="M107" s="25"/>
      <c r="N107" s="25"/>
      <c r="O107" s="12">
        <f t="shared" si="1"/>
        <v>0</v>
      </c>
      <c r="P107" s="12">
        <f t="shared" si="1"/>
        <v>0</v>
      </c>
      <c r="Q107" s="26"/>
      <c r="R107" s="1"/>
    </row>
    <row r="108" spans="1:18" ht="21">
      <c r="A108" s="14">
        <v>103</v>
      </c>
      <c r="B108" s="28" t="s">
        <v>14</v>
      </c>
      <c r="C108" s="29" t="s">
        <v>282</v>
      </c>
      <c r="D108" s="30" t="s">
        <v>283</v>
      </c>
      <c r="E108" s="23" t="s">
        <v>17</v>
      </c>
      <c r="F108" s="31" t="s">
        <v>284</v>
      </c>
      <c r="G108" s="25">
        <v>1</v>
      </c>
      <c r="H108" s="25">
        <v>3</v>
      </c>
      <c r="I108" s="25"/>
      <c r="J108" s="25"/>
      <c r="K108" s="25"/>
      <c r="L108" s="25"/>
      <c r="M108" s="25"/>
      <c r="N108" s="25"/>
      <c r="O108" s="12">
        <f t="shared" si="1"/>
        <v>1</v>
      </c>
      <c r="P108" s="12">
        <f t="shared" si="1"/>
        <v>3</v>
      </c>
      <c r="Q108" s="26"/>
      <c r="R108" s="1"/>
    </row>
    <row r="109" spans="1:18" ht="21">
      <c r="A109" s="14">
        <v>104</v>
      </c>
      <c r="B109" s="28" t="s">
        <v>14</v>
      </c>
      <c r="C109" s="29" t="s">
        <v>285</v>
      </c>
      <c r="D109" s="30" t="s">
        <v>286</v>
      </c>
      <c r="E109" s="23" t="s">
        <v>17</v>
      </c>
      <c r="F109" s="31" t="s">
        <v>287</v>
      </c>
      <c r="G109" s="25"/>
      <c r="H109" s="25"/>
      <c r="I109" s="25"/>
      <c r="J109" s="25"/>
      <c r="K109" s="25"/>
      <c r="L109" s="25"/>
      <c r="M109" s="25"/>
      <c r="N109" s="25"/>
      <c r="O109" s="12">
        <f t="shared" si="1"/>
        <v>0</v>
      </c>
      <c r="P109" s="12">
        <f t="shared" si="1"/>
        <v>0</v>
      </c>
      <c r="Q109" s="26"/>
      <c r="R109" s="1"/>
    </row>
    <row r="110" spans="1:18" ht="21">
      <c r="A110" s="14">
        <v>105</v>
      </c>
      <c r="B110" s="39" t="s">
        <v>50</v>
      </c>
      <c r="C110" s="39" t="s">
        <v>288</v>
      </c>
      <c r="D110" s="39" t="s">
        <v>289</v>
      </c>
      <c r="E110" s="23" t="s">
        <v>17</v>
      </c>
      <c r="F110" s="31" t="s">
        <v>290</v>
      </c>
      <c r="G110" s="25"/>
      <c r="H110" s="25"/>
      <c r="I110" s="25"/>
      <c r="J110" s="25"/>
      <c r="K110" s="25"/>
      <c r="L110" s="25"/>
      <c r="M110" s="25"/>
      <c r="N110" s="25"/>
      <c r="O110" s="12">
        <f t="shared" si="1"/>
        <v>0</v>
      </c>
      <c r="P110" s="12">
        <f t="shared" si="1"/>
        <v>0</v>
      </c>
      <c r="Q110" s="26"/>
      <c r="R110" s="1"/>
    </row>
    <row r="111" spans="1:18" ht="21">
      <c r="A111" s="14">
        <v>106</v>
      </c>
      <c r="B111" s="29"/>
      <c r="C111" s="29"/>
      <c r="D111" s="30"/>
      <c r="E111" s="23" t="s">
        <v>17</v>
      </c>
      <c r="F111" s="31" t="s">
        <v>291</v>
      </c>
      <c r="G111" s="25"/>
      <c r="H111" s="25"/>
      <c r="I111" s="25"/>
      <c r="J111" s="25"/>
      <c r="K111" s="25"/>
      <c r="L111" s="25"/>
      <c r="M111" s="25"/>
      <c r="N111" s="25"/>
      <c r="O111" s="12">
        <f t="shared" si="1"/>
        <v>0</v>
      </c>
      <c r="P111" s="12">
        <f t="shared" si="1"/>
        <v>0</v>
      </c>
      <c r="Q111" s="26"/>
      <c r="R111" s="1"/>
    </row>
    <row r="112" spans="1:18" ht="21">
      <c r="A112" s="14">
        <v>107</v>
      </c>
      <c r="B112" s="39" t="s">
        <v>14</v>
      </c>
      <c r="C112" s="39" t="s">
        <v>292</v>
      </c>
      <c r="D112" s="39" t="s">
        <v>293</v>
      </c>
      <c r="E112" s="23" t="s">
        <v>17</v>
      </c>
      <c r="F112" s="31" t="s">
        <v>294</v>
      </c>
      <c r="G112" s="25"/>
      <c r="H112" s="25"/>
      <c r="I112" s="25"/>
      <c r="J112" s="25"/>
      <c r="K112" s="25"/>
      <c r="L112" s="25"/>
      <c r="M112" s="25"/>
      <c r="N112" s="25"/>
      <c r="O112" s="12">
        <f t="shared" si="1"/>
        <v>0</v>
      </c>
      <c r="P112" s="12">
        <f t="shared" si="1"/>
        <v>0</v>
      </c>
      <c r="Q112" s="26"/>
      <c r="R112" s="1"/>
    </row>
    <row r="113" spans="1:18" ht="21">
      <c r="A113" s="14">
        <v>108</v>
      </c>
      <c r="B113" s="28"/>
      <c r="C113" s="29"/>
      <c r="D113" s="30"/>
      <c r="E113" s="23" t="s">
        <v>17</v>
      </c>
      <c r="F113" s="31" t="s">
        <v>295</v>
      </c>
      <c r="G113" s="25"/>
      <c r="H113" s="25"/>
      <c r="I113" s="25"/>
      <c r="J113" s="25"/>
      <c r="K113" s="25"/>
      <c r="L113" s="25"/>
      <c r="M113" s="25"/>
      <c r="N113" s="25"/>
      <c r="O113" s="12">
        <f t="shared" si="1"/>
        <v>0</v>
      </c>
      <c r="P113" s="12">
        <f t="shared" si="1"/>
        <v>0</v>
      </c>
      <c r="Q113" s="26"/>
      <c r="R113" s="1"/>
    </row>
    <row r="114" spans="1:18" ht="21">
      <c r="A114" s="14">
        <v>109</v>
      </c>
      <c r="B114" s="39"/>
      <c r="C114" s="39"/>
      <c r="D114" s="39"/>
      <c r="E114" s="23" t="s">
        <v>17</v>
      </c>
      <c r="F114" s="31" t="s">
        <v>296</v>
      </c>
      <c r="G114" s="25"/>
      <c r="H114" s="25"/>
      <c r="I114" s="25"/>
      <c r="J114" s="25"/>
      <c r="K114" s="25"/>
      <c r="L114" s="25"/>
      <c r="M114" s="25"/>
      <c r="N114" s="25"/>
      <c r="O114" s="12">
        <f t="shared" si="1"/>
        <v>0</v>
      </c>
      <c r="P114" s="12">
        <f t="shared" si="1"/>
        <v>0</v>
      </c>
      <c r="Q114" s="26"/>
      <c r="R114" s="1"/>
    </row>
    <row r="115" spans="1:18" ht="21">
      <c r="A115" s="14">
        <v>110</v>
      </c>
      <c r="B115" s="28" t="s">
        <v>50</v>
      </c>
      <c r="C115" s="29" t="s">
        <v>297</v>
      </c>
      <c r="D115" s="30" t="s">
        <v>298</v>
      </c>
      <c r="E115" s="23" t="s">
        <v>17</v>
      </c>
      <c r="F115" s="31" t="s">
        <v>299</v>
      </c>
      <c r="G115" s="25"/>
      <c r="H115" s="25"/>
      <c r="I115" s="25"/>
      <c r="J115" s="25"/>
      <c r="K115" s="25"/>
      <c r="L115" s="25"/>
      <c r="M115" s="25"/>
      <c r="N115" s="25"/>
      <c r="O115" s="12">
        <f t="shared" si="1"/>
        <v>0</v>
      </c>
      <c r="P115" s="12">
        <f t="shared" si="1"/>
        <v>0</v>
      </c>
      <c r="Q115" s="26"/>
      <c r="R115" s="1"/>
    </row>
    <row r="116" spans="1:18" ht="21">
      <c r="A116" s="14">
        <v>111</v>
      </c>
      <c r="B116" s="28" t="s">
        <v>14</v>
      </c>
      <c r="C116" s="29" t="s">
        <v>300</v>
      </c>
      <c r="D116" s="30" t="s">
        <v>301</v>
      </c>
      <c r="E116" s="23" t="s">
        <v>17</v>
      </c>
      <c r="F116" s="31" t="s">
        <v>302</v>
      </c>
      <c r="G116" s="25"/>
      <c r="H116" s="25"/>
      <c r="I116" s="25"/>
      <c r="J116" s="25"/>
      <c r="K116" s="25"/>
      <c r="L116" s="25"/>
      <c r="M116" s="25"/>
      <c r="N116" s="25"/>
      <c r="O116" s="12">
        <f t="shared" si="1"/>
        <v>0</v>
      </c>
      <c r="P116" s="12">
        <f t="shared" si="1"/>
        <v>0</v>
      </c>
      <c r="Q116" s="26"/>
      <c r="R116" s="1"/>
    </row>
    <row r="117" spans="1:18" ht="21">
      <c r="A117" s="14">
        <v>112</v>
      </c>
      <c r="B117" s="39" t="s">
        <v>14</v>
      </c>
      <c r="C117" s="39" t="s">
        <v>303</v>
      </c>
      <c r="D117" s="39" t="s">
        <v>304</v>
      </c>
      <c r="E117" s="23" t="s">
        <v>17</v>
      </c>
      <c r="F117" s="31" t="s">
        <v>305</v>
      </c>
      <c r="G117" s="25"/>
      <c r="H117" s="25"/>
      <c r="I117" s="25">
        <v>1</v>
      </c>
      <c r="J117" s="25">
        <v>3</v>
      </c>
      <c r="K117" s="25"/>
      <c r="L117" s="25"/>
      <c r="M117" s="25"/>
      <c r="N117" s="25"/>
      <c r="O117" s="12">
        <f t="shared" si="1"/>
        <v>1</v>
      </c>
      <c r="P117" s="12">
        <f t="shared" si="1"/>
        <v>3</v>
      </c>
      <c r="Q117" s="26"/>
      <c r="R117" s="1"/>
    </row>
    <row r="118" spans="1:18" ht="21">
      <c r="A118" s="14">
        <v>113</v>
      </c>
      <c r="B118" s="29" t="s">
        <v>14</v>
      </c>
      <c r="C118" s="29" t="s">
        <v>306</v>
      </c>
      <c r="D118" s="29" t="s">
        <v>307</v>
      </c>
      <c r="E118" s="23" t="s">
        <v>17</v>
      </c>
      <c r="F118" s="31" t="s">
        <v>308</v>
      </c>
      <c r="G118" s="25"/>
      <c r="H118" s="25"/>
      <c r="I118" s="25"/>
      <c r="J118" s="25"/>
      <c r="K118" s="25"/>
      <c r="L118" s="25"/>
      <c r="M118" s="25"/>
      <c r="N118" s="25"/>
      <c r="O118" s="12">
        <f t="shared" si="1"/>
        <v>0</v>
      </c>
      <c r="P118" s="12">
        <f t="shared" si="1"/>
        <v>0</v>
      </c>
      <c r="Q118" s="26"/>
      <c r="R118" s="1"/>
    </row>
    <row r="119" spans="1:18" ht="21">
      <c r="A119" s="14">
        <v>114</v>
      </c>
      <c r="B119" s="29" t="s">
        <v>14</v>
      </c>
      <c r="C119" s="29" t="s">
        <v>309</v>
      </c>
      <c r="D119" s="29" t="s">
        <v>310</v>
      </c>
      <c r="E119" s="23" t="s">
        <v>17</v>
      </c>
      <c r="F119" s="31" t="s">
        <v>311</v>
      </c>
      <c r="G119" s="25"/>
      <c r="H119" s="25"/>
      <c r="I119" s="25"/>
      <c r="J119" s="25"/>
      <c r="K119" s="25"/>
      <c r="L119" s="25"/>
      <c r="M119" s="25"/>
      <c r="N119" s="25"/>
      <c r="O119" s="12">
        <f t="shared" si="1"/>
        <v>0</v>
      </c>
      <c r="P119" s="12">
        <f t="shared" si="1"/>
        <v>0</v>
      </c>
      <c r="Q119" s="26"/>
      <c r="R119" s="1"/>
    </row>
    <row r="120" spans="1:18" ht="21">
      <c r="A120" s="14">
        <v>115</v>
      </c>
      <c r="B120" s="28" t="s">
        <v>14</v>
      </c>
      <c r="C120" s="29" t="s">
        <v>312</v>
      </c>
      <c r="D120" s="30" t="s">
        <v>199</v>
      </c>
      <c r="E120" s="23" t="s">
        <v>17</v>
      </c>
      <c r="F120" s="31" t="s">
        <v>313</v>
      </c>
      <c r="G120" s="25"/>
      <c r="H120" s="25"/>
      <c r="I120" s="25"/>
      <c r="J120" s="25"/>
      <c r="K120" s="25"/>
      <c r="L120" s="25"/>
      <c r="M120" s="25"/>
      <c r="N120" s="25"/>
      <c r="O120" s="12">
        <f t="shared" si="1"/>
        <v>0</v>
      </c>
      <c r="P120" s="12">
        <f t="shared" si="1"/>
        <v>0</v>
      </c>
      <c r="Q120" s="26"/>
      <c r="R120" s="1"/>
    </row>
    <row r="121" spans="1:18" ht="21">
      <c r="A121" s="14">
        <v>116</v>
      </c>
      <c r="B121" s="29" t="s">
        <v>14</v>
      </c>
      <c r="C121" s="29" t="s">
        <v>314</v>
      </c>
      <c r="D121" s="30" t="s">
        <v>315</v>
      </c>
      <c r="E121" s="23" t="s">
        <v>17</v>
      </c>
      <c r="F121" s="31" t="s">
        <v>316</v>
      </c>
      <c r="G121" s="25"/>
      <c r="H121" s="25"/>
      <c r="I121" s="25"/>
      <c r="J121" s="25"/>
      <c r="K121" s="25"/>
      <c r="L121" s="25"/>
      <c r="M121" s="25"/>
      <c r="N121" s="25"/>
      <c r="O121" s="12">
        <f t="shared" si="1"/>
        <v>0</v>
      </c>
      <c r="P121" s="12">
        <f t="shared" si="1"/>
        <v>0</v>
      </c>
      <c r="Q121" s="26"/>
      <c r="R121" s="1"/>
    </row>
    <row r="122" spans="1:18" ht="21">
      <c r="A122" s="14">
        <v>117</v>
      </c>
      <c r="B122" s="39" t="s">
        <v>124</v>
      </c>
      <c r="C122" s="39" t="s">
        <v>317</v>
      </c>
      <c r="D122" s="39" t="s">
        <v>318</v>
      </c>
      <c r="E122" s="23" t="s">
        <v>17</v>
      </c>
      <c r="F122" s="31" t="s">
        <v>319</v>
      </c>
      <c r="G122" s="25"/>
      <c r="H122" s="25"/>
      <c r="I122" s="25"/>
      <c r="J122" s="25"/>
      <c r="K122" s="25"/>
      <c r="L122" s="25"/>
      <c r="M122" s="25"/>
      <c r="N122" s="25"/>
      <c r="O122" s="12">
        <f t="shared" si="1"/>
        <v>0</v>
      </c>
      <c r="P122" s="12">
        <f t="shared" si="1"/>
        <v>0</v>
      </c>
      <c r="Q122" s="26"/>
      <c r="R122" s="1"/>
    </row>
    <row r="123" spans="1:18" ht="21">
      <c r="A123" s="12"/>
      <c r="B123" s="29"/>
      <c r="C123" s="29"/>
      <c r="D123" s="30"/>
      <c r="E123" s="23"/>
      <c r="F123" s="31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6"/>
    </row>
  </sheetData>
  <mergeCells count="9">
    <mergeCell ref="B4:D4"/>
    <mergeCell ref="A1:Q1"/>
    <mergeCell ref="A2:Q2"/>
    <mergeCell ref="B3:D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9"/>
  <sheetViews>
    <sheetView topLeftCell="A58" workbookViewId="0">
      <selection activeCell="S9" sqref="S9"/>
    </sheetView>
  </sheetViews>
  <sheetFormatPr defaultRowHeight="15"/>
  <cols>
    <col min="1" max="1" width="2.625" style="3" bestFit="1" customWidth="1"/>
    <col min="2" max="2" width="3.75" style="63" bestFit="1" customWidth="1"/>
    <col min="3" max="3" width="16.625" style="3" bestFit="1" customWidth="1"/>
    <col min="4" max="4" width="9" style="3" customWidth="1"/>
    <col min="5" max="5" width="3.25" style="3" bestFit="1" customWidth="1"/>
    <col min="6" max="6" width="4.75" style="3" customWidth="1"/>
    <col min="7" max="7" width="3.25" style="3" bestFit="1" customWidth="1"/>
    <col min="8" max="8" width="6.375" style="3" customWidth="1"/>
    <col min="9" max="9" width="3.125" style="3" customWidth="1"/>
    <col min="10" max="10" width="6" style="3" customWidth="1"/>
    <col min="11" max="11" width="3.25" style="3" bestFit="1" customWidth="1"/>
    <col min="12" max="12" width="5.125" style="3" customWidth="1"/>
    <col min="13" max="13" width="3.25" style="3" bestFit="1" customWidth="1"/>
    <col min="14" max="14" width="6" style="3" customWidth="1"/>
    <col min="15" max="15" width="3.25" style="3" bestFit="1" customWidth="1"/>
    <col min="16" max="16" width="5.125" style="3" customWidth="1"/>
    <col min="17" max="16384" width="9" style="3"/>
  </cols>
  <sheetData>
    <row r="1" spans="1:19" ht="21">
      <c r="A1" s="91" t="s">
        <v>320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2"/>
      <c r="S1" s="2"/>
    </row>
    <row r="2" spans="1:19" ht="21">
      <c r="A2" s="81" t="s">
        <v>321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2"/>
      <c r="S2" s="2"/>
    </row>
    <row r="3" spans="1:19" ht="15.75">
      <c r="A3" s="92" t="s">
        <v>2</v>
      </c>
      <c r="B3" s="94" t="s">
        <v>322</v>
      </c>
      <c r="C3" s="95"/>
      <c r="D3" s="89" t="s">
        <v>323</v>
      </c>
      <c r="E3" s="87" t="s">
        <v>6</v>
      </c>
      <c r="F3" s="88"/>
      <c r="G3" s="87" t="s">
        <v>7</v>
      </c>
      <c r="H3" s="88"/>
      <c r="I3" s="87" t="s">
        <v>324</v>
      </c>
      <c r="J3" s="88"/>
      <c r="K3" s="87" t="s">
        <v>8</v>
      </c>
      <c r="L3" s="88"/>
      <c r="M3" s="87" t="s">
        <v>325</v>
      </c>
      <c r="N3" s="88"/>
      <c r="O3" s="87" t="s">
        <v>326</v>
      </c>
      <c r="P3" s="88"/>
      <c r="Q3" s="89" t="s">
        <v>11</v>
      </c>
      <c r="R3" s="2"/>
      <c r="S3" s="2"/>
    </row>
    <row r="4" spans="1:19" ht="18.75">
      <c r="A4" s="93"/>
      <c r="B4" s="96"/>
      <c r="C4" s="97"/>
      <c r="D4" s="90"/>
      <c r="E4" s="44" t="s">
        <v>12</v>
      </c>
      <c r="F4" s="45" t="s">
        <v>13</v>
      </c>
      <c r="G4" s="45" t="s">
        <v>12</v>
      </c>
      <c r="H4" s="45" t="s">
        <v>13</v>
      </c>
      <c r="I4" s="45" t="s">
        <v>12</v>
      </c>
      <c r="J4" s="45" t="s">
        <v>13</v>
      </c>
      <c r="K4" s="45" t="s">
        <v>12</v>
      </c>
      <c r="L4" s="45" t="s">
        <v>13</v>
      </c>
      <c r="M4" s="45" t="s">
        <v>12</v>
      </c>
      <c r="N4" s="45" t="s">
        <v>13</v>
      </c>
      <c r="O4" s="46" t="s">
        <v>12</v>
      </c>
      <c r="P4" s="46" t="s">
        <v>13</v>
      </c>
      <c r="Q4" s="90"/>
      <c r="R4" s="2"/>
      <c r="S4" s="2"/>
    </row>
    <row r="5" spans="1:19" ht="18.75">
      <c r="A5" s="6"/>
      <c r="B5" s="47"/>
      <c r="C5" s="48"/>
      <c r="D5" s="49"/>
      <c r="E5" s="44"/>
      <c r="F5" s="45"/>
      <c r="G5" s="45"/>
      <c r="H5" s="45"/>
      <c r="I5" s="45"/>
      <c r="J5" s="45"/>
      <c r="K5" s="45"/>
      <c r="L5" s="45"/>
      <c r="M5" s="45"/>
      <c r="N5" s="45"/>
      <c r="O5" s="46">
        <f>E5+G5</f>
        <v>0</v>
      </c>
      <c r="P5" s="46">
        <f>F5+H5</f>
        <v>0</v>
      </c>
      <c r="Q5" s="49" t="s">
        <v>327</v>
      </c>
      <c r="R5" s="2"/>
      <c r="S5" s="2"/>
    </row>
    <row r="6" spans="1:19" ht="18.75">
      <c r="A6" s="6">
        <v>1</v>
      </c>
      <c r="B6" s="47" t="s">
        <v>50</v>
      </c>
      <c r="C6" s="17" t="s">
        <v>328</v>
      </c>
      <c r="D6" s="6" t="s">
        <v>329</v>
      </c>
      <c r="E6" s="44"/>
      <c r="F6" s="45"/>
      <c r="G6" s="45"/>
      <c r="H6" s="45"/>
      <c r="I6" s="45"/>
      <c r="J6" s="45"/>
      <c r="K6" s="45"/>
      <c r="L6" s="45"/>
      <c r="M6" s="45"/>
      <c r="N6" s="45"/>
      <c r="O6" s="46">
        <f t="shared" ref="O6:P67" si="0">E6+G6</f>
        <v>0</v>
      </c>
      <c r="P6" s="46">
        <f t="shared" si="0"/>
        <v>0</v>
      </c>
      <c r="Q6" s="50" t="s">
        <v>330</v>
      </c>
      <c r="R6" s="2"/>
      <c r="S6" s="2"/>
    </row>
    <row r="7" spans="1:19" ht="18.75">
      <c r="A7" s="6">
        <v>2</v>
      </c>
      <c r="B7" s="51" t="s">
        <v>14</v>
      </c>
      <c r="C7" s="52" t="s">
        <v>331</v>
      </c>
      <c r="D7" s="53" t="s">
        <v>332</v>
      </c>
      <c r="E7" s="54"/>
      <c r="F7" s="55"/>
      <c r="G7" s="55"/>
      <c r="H7" s="55"/>
      <c r="I7" s="55" t="s">
        <v>333</v>
      </c>
      <c r="J7" s="55" t="s">
        <v>334</v>
      </c>
      <c r="K7" s="55"/>
      <c r="L7" s="55"/>
      <c r="M7" s="55"/>
      <c r="N7" s="55"/>
      <c r="O7" s="46">
        <f t="shared" si="0"/>
        <v>0</v>
      </c>
      <c r="P7" s="46">
        <f t="shared" si="0"/>
        <v>0</v>
      </c>
      <c r="Q7" s="56"/>
      <c r="R7" s="2"/>
      <c r="S7" s="2"/>
    </row>
    <row r="8" spans="1:19" ht="18.75">
      <c r="A8" s="12">
        <v>3</v>
      </c>
      <c r="B8" s="51" t="s">
        <v>14</v>
      </c>
      <c r="C8" s="52" t="s">
        <v>335</v>
      </c>
      <c r="D8" s="53" t="s">
        <v>332</v>
      </c>
      <c r="E8" s="54" t="s">
        <v>336</v>
      </c>
      <c r="F8" s="55" t="s">
        <v>337</v>
      </c>
      <c r="G8" s="55"/>
      <c r="H8" s="55"/>
      <c r="I8" s="55"/>
      <c r="J8" s="55"/>
      <c r="K8" s="55"/>
      <c r="L8" s="55"/>
      <c r="M8" s="55"/>
      <c r="N8" s="55"/>
      <c r="O8" s="46">
        <f t="shared" si="0"/>
        <v>1</v>
      </c>
      <c r="P8" s="46">
        <f t="shared" si="0"/>
        <v>10</v>
      </c>
      <c r="Q8" s="55"/>
      <c r="R8" s="2"/>
      <c r="S8" s="2"/>
    </row>
    <row r="9" spans="1:19" ht="18.75">
      <c r="A9" s="6">
        <v>4</v>
      </c>
      <c r="B9" s="57" t="s">
        <v>14</v>
      </c>
      <c r="C9" s="52" t="s">
        <v>338</v>
      </c>
      <c r="D9" s="53" t="s">
        <v>332</v>
      </c>
      <c r="E9" s="54" t="s">
        <v>336</v>
      </c>
      <c r="F9" s="55" t="s">
        <v>336</v>
      </c>
      <c r="G9" s="55" t="s">
        <v>336</v>
      </c>
      <c r="H9" s="55" t="s">
        <v>334</v>
      </c>
      <c r="I9" s="55" t="s">
        <v>333</v>
      </c>
      <c r="J9" s="55" t="s">
        <v>339</v>
      </c>
      <c r="K9" s="55"/>
      <c r="L9" s="55"/>
      <c r="M9" s="55"/>
      <c r="N9" s="55"/>
      <c r="O9" s="46">
        <f t="shared" si="0"/>
        <v>2</v>
      </c>
      <c r="P9" s="46">
        <f t="shared" si="0"/>
        <v>5</v>
      </c>
      <c r="Q9" s="55"/>
      <c r="R9" s="2"/>
      <c r="S9" s="2" t="s">
        <v>22</v>
      </c>
    </row>
    <row r="10" spans="1:19" ht="18.75">
      <c r="A10" s="6">
        <v>5</v>
      </c>
      <c r="B10" s="58" t="s">
        <v>14</v>
      </c>
      <c r="C10" s="52" t="s">
        <v>340</v>
      </c>
      <c r="D10" s="53" t="s">
        <v>332</v>
      </c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46">
        <f t="shared" si="0"/>
        <v>0</v>
      </c>
      <c r="P10" s="46">
        <f t="shared" si="0"/>
        <v>0</v>
      </c>
      <c r="Q10" s="55"/>
      <c r="R10" s="2"/>
      <c r="S10" s="2"/>
    </row>
    <row r="11" spans="1:19" ht="18.75">
      <c r="A11" s="12">
        <v>6</v>
      </c>
      <c r="B11" s="58" t="s">
        <v>14</v>
      </c>
      <c r="C11" s="52" t="s">
        <v>341</v>
      </c>
      <c r="D11" s="12" t="s">
        <v>342</v>
      </c>
      <c r="E11" s="54" t="s">
        <v>333</v>
      </c>
      <c r="F11" s="55" t="s">
        <v>333</v>
      </c>
      <c r="G11" s="55"/>
      <c r="H11" s="55"/>
      <c r="I11" s="55" t="s">
        <v>343</v>
      </c>
      <c r="J11" s="55" t="s">
        <v>344</v>
      </c>
      <c r="K11" s="55"/>
      <c r="L11" s="55"/>
      <c r="M11" s="55"/>
      <c r="N11" s="55"/>
      <c r="O11" s="46">
        <f t="shared" si="0"/>
        <v>2</v>
      </c>
      <c r="P11" s="46">
        <f t="shared" si="0"/>
        <v>2</v>
      </c>
      <c r="Q11" s="55"/>
      <c r="R11" s="2"/>
    </row>
    <row r="12" spans="1:19" ht="18.75">
      <c r="A12" s="6">
        <v>7</v>
      </c>
      <c r="B12" s="58" t="s">
        <v>50</v>
      </c>
      <c r="C12" s="52" t="s">
        <v>345</v>
      </c>
      <c r="D12" s="12" t="s">
        <v>346</v>
      </c>
      <c r="E12" s="54" t="s">
        <v>343</v>
      </c>
      <c r="F12" s="55" t="s">
        <v>347</v>
      </c>
      <c r="G12" s="55"/>
      <c r="H12" s="55"/>
      <c r="I12" s="55" t="s">
        <v>348</v>
      </c>
      <c r="J12" s="55" t="s">
        <v>348</v>
      </c>
      <c r="K12" s="55"/>
      <c r="L12" s="55"/>
      <c r="M12" s="55"/>
      <c r="N12" s="55"/>
      <c r="O12" s="46">
        <f t="shared" si="0"/>
        <v>5</v>
      </c>
      <c r="P12" s="46">
        <f t="shared" si="0"/>
        <v>9</v>
      </c>
      <c r="Q12" s="55"/>
      <c r="R12" s="2" t="s">
        <v>22</v>
      </c>
    </row>
    <row r="13" spans="1:19" ht="18.75">
      <c r="A13" s="12">
        <v>8</v>
      </c>
      <c r="B13" s="58" t="s">
        <v>50</v>
      </c>
      <c r="C13" s="52" t="s">
        <v>349</v>
      </c>
      <c r="D13" s="12" t="s">
        <v>346</v>
      </c>
      <c r="E13" s="54"/>
      <c r="F13" s="55"/>
      <c r="G13" s="55"/>
      <c r="H13" s="55"/>
      <c r="I13" s="55" t="s">
        <v>350</v>
      </c>
      <c r="J13" s="55" t="s">
        <v>339</v>
      </c>
      <c r="K13" s="55"/>
      <c r="L13" s="55"/>
      <c r="M13" s="55"/>
      <c r="N13" s="55"/>
      <c r="O13" s="46">
        <f t="shared" si="0"/>
        <v>0</v>
      </c>
      <c r="P13" s="46">
        <f t="shared" si="0"/>
        <v>0</v>
      </c>
      <c r="Q13" s="55"/>
      <c r="R13" s="2"/>
    </row>
    <row r="14" spans="1:19" ht="18.75">
      <c r="A14" s="6">
        <v>9</v>
      </c>
      <c r="B14" s="58" t="s">
        <v>50</v>
      </c>
      <c r="C14" s="52" t="s">
        <v>351</v>
      </c>
      <c r="D14" s="12" t="s">
        <v>346</v>
      </c>
      <c r="E14" s="54" t="s">
        <v>336</v>
      </c>
      <c r="F14" s="55" t="s">
        <v>336</v>
      </c>
      <c r="G14" s="55"/>
      <c r="H14" s="55"/>
      <c r="I14" s="55" t="s">
        <v>336</v>
      </c>
      <c r="J14" s="55" t="s">
        <v>333</v>
      </c>
      <c r="K14" s="55"/>
      <c r="L14" s="55"/>
      <c r="M14" s="55"/>
      <c r="N14" s="55"/>
      <c r="O14" s="46">
        <f t="shared" si="0"/>
        <v>1</v>
      </c>
      <c r="P14" s="46">
        <f t="shared" si="0"/>
        <v>1</v>
      </c>
      <c r="Q14" s="55"/>
      <c r="R14" s="2"/>
    </row>
    <row r="15" spans="1:19" ht="18.75">
      <c r="A15" s="6">
        <v>10</v>
      </c>
      <c r="B15" s="58" t="s">
        <v>50</v>
      </c>
      <c r="C15" s="52" t="s">
        <v>352</v>
      </c>
      <c r="D15" s="12" t="s">
        <v>346</v>
      </c>
      <c r="E15" s="54" t="s">
        <v>348</v>
      </c>
      <c r="F15" s="55" t="s">
        <v>334</v>
      </c>
      <c r="G15" s="55"/>
      <c r="H15" s="55"/>
      <c r="I15" s="55" t="s">
        <v>333</v>
      </c>
      <c r="J15" s="55" t="s">
        <v>343</v>
      </c>
      <c r="K15" s="55" t="s">
        <v>336</v>
      </c>
      <c r="L15" s="55" t="s">
        <v>353</v>
      </c>
      <c r="M15" s="55"/>
      <c r="N15" s="55"/>
      <c r="O15" s="46">
        <f t="shared" si="0"/>
        <v>3</v>
      </c>
      <c r="P15" s="46">
        <f t="shared" si="0"/>
        <v>4</v>
      </c>
      <c r="Q15" s="55"/>
      <c r="R15" s="2"/>
    </row>
    <row r="16" spans="1:19" ht="18.75">
      <c r="A16" s="12">
        <v>11</v>
      </c>
      <c r="B16" s="51" t="s">
        <v>50</v>
      </c>
      <c r="C16" s="52" t="s">
        <v>354</v>
      </c>
      <c r="D16" s="12" t="s">
        <v>346</v>
      </c>
      <c r="E16" s="54"/>
      <c r="F16" s="55"/>
      <c r="G16" s="55"/>
      <c r="H16" s="55"/>
      <c r="I16" s="55" t="s">
        <v>336</v>
      </c>
      <c r="J16" s="55" t="s">
        <v>334</v>
      </c>
      <c r="K16" s="55"/>
      <c r="L16" s="55"/>
      <c r="M16" s="55"/>
      <c r="N16" s="55"/>
      <c r="O16" s="46">
        <f t="shared" si="0"/>
        <v>0</v>
      </c>
      <c r="P16" s="46">
        <f t="shared" si="0"/>
        <v>0</v>
      </c>
      <c r="Q16" s="55"/>
      <c r="R16" s="2"/>
    </row>
    <row r="17" spans="1:20" ht="18.75">
      <c r="A17" s="6">
        <v>12</v>
      </c>
      <c r="B17" s="51" t="s">
        <v>50</v>
      </c>
      <c r="C17" s="52" t="s">
        <v>355</v>
      </c>
      <c r="D17" s="12" t="s">
        <v>346</v>
      </c>
      <c r="E17" s="54" t="s">
        <v>336</v>
      </c>
      <c r="F17" s="55" t="s">
        <v>348</v>
      </c>
      <c r="G17" s="55"/>
      <c r="H17" s="55"/>
      <c r="I17" s="55" t="s">
        <v>348</v>
      </c>
      <c r="J17" s="55" t="s">
        <v>343</v>
      </c>
      <c r="K17" s="55"/>
      <c r="L17" s="55"/>
      <c r="M17" s="55"/>
      <c r="N17" s="55"/>
      <c r="O17" s="46">
        <f t="shared" si="0"/>
        <v>1</v>
      </c>
      <c r="P17" s="46">
        <f t="shared" si="0"/>
        <v>3</v>
      </c>
      <c r="Q17" s="55"/>
      <c r="R17" s="2"/>
    </row>
    <row r="18" spans="1:20" ht="18.75">
      <c r="A18" s="6">
        <v>13</v>
      </c>
      <c r="B18" s="51" t="s">
        <v>14</v>
      </c>
      <c r="C18" s="52" t="s">
        <v>356</v>
      </c>
      <c r="D18" s="12" t="s">
        <v>346</v>
      </c>
      <c r="E18" s="54" t="s">
        <v>333</v>
      </c>
      <c r="F18" s="55" t="s">
        <v>348</v>
      </c>
      <c r="G18" s="55" t="s">
        <v>336</v>
      </c>
      <c r="H18" s="55" t="s">
        <v>333</v>
      </c>
      <c r="I18" s="55" t="s">
        <v>334</v>
      </c>
      <c r="J18" s="55" t="s">
        <v>350</v>
      </c>
      <c r="K18" s="55"/>
      <c r="L18" s="55"/>
      <c r="M18" s="55"/>
      <c r="N18" s="55"/>
      <c r="O18" s="46">
        <f t="shared" si="0"/>
        <v>3</v>
      </c>
      <c r="P18" s="46">
        <f t="shared" si="0"/>
        <v>5</v>
      </c>
      <c r="Q18" s="55" t="s">
        <v>357</v>
      </c>
      <c r="R18" s="2"/>
    </row>
    <row r="19" spans="1:20" ht="18.75">
      <c r="A19" s="12">
        <v>14</v>
      </c>
      <c r="B19" s="51" t="s">
        <v>124</v>
      </c>
      <c r="C19" s="52" t="s">
        <v>358</v>
      </c>
      <c r="D19" s="12" t="s">
        <v>359</v>
      </c>
      <c r="E19" s="54"/>
      <c r="F19" s="55"/>
      <c r="G19" s="55"/>
      <c r="H19" s="55"/>
      <c r="I19" s="55" t="s">
        <v>343</v>
      </c>
      <c r="J19" s="55" t="s">
        <v>350</v>
      </c>
      <c r="K19" s="55"/>
      <c r="L19" s="55"/>
      <c r="M19" s="55"/>
      <c r="N19" s="55"/>
      <c r="O19" s="46">
        <f t="shared" si="0"/>
        <v>0</v>
      </c>
      <c r="P19" s="46">
        <f t="shared" si="0"/>
        <v>0</v>
      </c>
      <c r="Q19" s="55"/>
      <c r="R19" s="2"/>
    </row>
    <row r="20" spans="1:20" ht="18.75">
      <c r="A20" s="6">
        <v>15</v>
      </c>
      <c r="B20" s="51" t="s">
        <v>50</v>
      </c>
      <c r="C20" s="52" t="s">
        <v>360</v>
      </c>
      <c r="D20" s="12" t="s">
        <v>361</v>
      </c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46">
        <f t="shared" si="0"/>
        <v>0</v>
      </c>
      <c r="P20" s="46">
        <f t="shared" si="0"/>
        <v>0</v>
      </c>
      <c r="Q20" s="55"/>
      <c r="R20" s="2"/>
    </row>
    <row r="21" spans="1:20" ht="18.75">
      <c r="A21" s="6">
        <v>16</v>
      </c>
      <c r="B21" s="51" t="s">
        <v>50</v>
      </c>
      <c r="C21" s="52" t="s">
        <v>362</v>
      </c>
      <c r="D21" s="12" t="s">
        <v>361</v>
      </c>
      <c r="E21" s="54"/>
      <c r="F21" s="55"/>
      <c r="G21" s="55"/>
      <c r="H21" s="55"/>
      <c r="I21" s="55" t="s">
        <v>348</v>
      </c>
      <c r="J21" s="55" t="s">
        <v>350</v>
      </c>
      <c r="K21" s="55"/>
      <c r="L21" s="55"/>
      <c r="M21" s="55"/>
      <c r="N21" s="55"/>
      <c r="O21" s="46">
        <f t="shared" si="0"/>
        <v>0</v>
      </c>
      <c r="P21" s="46">
        <f t="shared" si="0"/>
        <v>0</v>
      </c>
      <c r="Q21" s="55"/>
      <c r="R21" s="2"/>
    </row>
    <row r="22" spans="1:20" ht="18.75">
      <c r="A22" s="59">
        <v>17</v>
      </c>
      <c r="B22" s="51" t="s">
        <v>50</v>
      </c>
      <c r="C22" s="52" t="s">
        <v>363</v>
      </c>
      <c r="D22" s="12" t="s">
        <v>361</v>
      </c>
      <c r="E22" s="54"/>
      <c r="F22" s="55"/>
      <c r="G22" s="55" t="s">
        <v>333</v>
      </c>
      <c r="H22" s="55" t="s">
        <v>343</v>
      </c>
      <c r="I22" s="55" t="s">
        <v>333</v>
      </c>
      <c r="J22" s="55" t="s">
        <v>364</v>
      </c>
      <c r="K22" s="55"/>
      <c r="L22" s="55"/>
      <c r="M22" s="55"/>
      <c r="N22" s="55"/>
      <c r="O22" s="46">
        <f t="shared" si="0"/>
        <v>2</v>
      </c>
      <c r="P22" s="46">
        <f t="shared" si="0"/>
        <v>5</v>
      </c>
      <c r="Q22" s="55"/>
      <c r="R22" s="2"/>
    </row>
    <row r="23" spans="1:20" ht="18.75">
      <c r="A23" s="6">
        <v>18</v>
      </c>
      <c r="B23" s="51" t="s">
        <v>50</v>
      </c>
      <c r="C23" s="52" t="s">
        <v>365</v>
      </c>
      <c r="D23" s="12" t="s">
        <v>361</v>
      </c>
      <c r="E23" s="54" t="s">
        <v>336</v>
      </c>
      <c r="F23" s="55" t="s">
        <v>348</v>
      </c>
      <c r="G23" s="55"/>
      <c r="H23" s="55"/>
      <c r="I23" s="55" t="s">
        <v>334</v>
      </c>
      <c r="J23" s="55" t="s">
        <v>350</v>
      </c>
      <c r="K23" s="55"/>
      <c r="L23" s="55"/>
      <c r="M23" s="55"/>
      <c r="N23" s="55"/>
      <c r="O23" s="46">
        <f t="shared" si="0"/>
        <v>1</v>
      </c>
      <c r="P23" s="46">
        <f t="shared" si="0"/>
        <v>3</v>
      </c>
      <c r="Q23" s="55"/>
      <c r="R23" s="2"/>
    </row>
    <row r="24" spans="1:20" ht="18.75">
      <c r="A24" s="6">
        <v>19</v>
      </c>
      <c r="B24" s="51" t="s">
        <v>50</v>
      </c>
      <c r="C24" s="52" t="s">
        <v>366</v>
      </c>
      <c r="D24" s="12" t="s">
        <v>361</v>
      </c>
      <c r="E24" s="54"/>
      <c r="F24" s="55"/>
      <c r="G24" s="55"/>
      <c r="H24" s="55"/>
      <c r="I24" s="55" t="s">
        <v>333</v>
      </c>
      <c r="J24" s="55" t="s">
        <v>344</v>
      </c>
      <c r="K24" s="55"/>
      <c r="L24" s="55"/>
      <c r="M24" s="55"/>
      <c r="N24" s="55"/>
      <c r="O24" s="46">
        <f t="shared" si="0"/>
        <v>0</v>
      </c>
      <c r="P24" s="46">
        <f t="shared" si="0"/>
        <v>0</v>
      </c>
      <c r="Q24" s="55"/>
      <c r="R24" s="2"/>
    </row>
    <row r="25" spans="1:20" ht="18.75">
      <c r="A25" s="60">
        <v>20</v>
      </c>
      <c r="B25" s="51" t="s">
        <v>50</v>
      </c>
      <c r="C25" s="52" t="s">
        <v>367</v>
      </c>
      <c r="D25" s="12" t="s">
        <v>361</v>
      </c>
      <c r="E25" s="54" t="s">
        <v>333</v>
      </c>
      <c r="F25" s="55" t="s">
        <v>344</v>
      </c>
      <c r="G25" s="55" t="s">
        <v>336</v>
      </c>
      <c r="H25" s="55" t="s">
        <v>348</v>
      </c>
      <c r="I25" s="55" t="s">
        <v>333</v>
      </c>
      <c r="J25" s="55" t="s">
        <v>344</v>
      </c>
      <c r="K25" s="55"/>
      <c r="L25" s="55"/>
      <c r="M25" s="55"/>
      <c r="N25" s="55"/>
      <c r="O25" s="46">
        <f t="shared" si="0"/>
        <v>3</v>
      </c>
      <c r="P25" s="46">
        <f t="shared" si="0"/>
        <v>10</v>
      </c>
      <c r="Q25" s="55"/>
      <c r="R25" s="2"/>
    </row>
    <row r="26" spans="1:20" ht="18.75">
      <c r="A26" s="12">
        <v>21</v>
      </c>
      <c r="B26" s="51" t="s">
        <v>124</v>
      </c>
      <c r="C26" s="52" t="s">
        <v>368</v>
      </c>
      <c r="D26" s="12" t="s">
        <v>369</v>
      </c>
      <c r="E26" s="54"/>
      <c r="F26" s="55"/>
      <c r="G26" s="55"/>
      <c r="H26" s="55"/>
      <c r="I26" s="55" t="s">
        <v>348</v>
      </c>
      <c r="J26" s="55" t="s">
        <v>348</v>
      </c>
      <c r="K26" s="55"/>
      <c r="L26" s="55"/>
      <c r="M26" s="55"/>
      <c r="N26" s="55"/>
      <c r="O26" s="46">
        <f t="shared" si="0"/>
        <v>0</v>
      </c>
      <c r="P26" s="46">
        <f t="shared" si="0"/>
        <v>0</v>
      </c>
      <c r="Q26" s="55"/>
      <c r="T26" s="3" t="s">
        <v>22</v>
      </c>
    </row>
    <row r="27" spans="1:20" ht="18.75">
      <c r="A27" s="12">
        <v>22</v>
      </c>
      <c r="B27" s="51" t="s">
        <v>50</v>
      </c>
      <c r="C27" s="52" t="s">
        <v>370</v>
      </c>
      <c r="D27" s="12" t="s">
        <v>371</v>
      </c>
      <c r="E27" s="54" t="s">
        <v>336</v>
      </c>
      <c r="F27" s="55" t="s">
        <v>336</v>
      </c>
      <c r="G27" s="55"/>
      <c r="H27" s="55"/>
      <c r="I27" s="55" t="s">
        <v>333</v>
      </c>
      <c r="J27" s="55" t="s">
        <v>348</v>
      </c>
      <c r="K27" s="55"/>
      <c r="L27" s="55"/>
      <c r="M27" s="55"/>
      <c r="N27" s="55"/>
      <c r="O27" s="46">
        <f t="shared" si="0"/>
        <v>1</v>
      </c>
      <c r="P27" s="46">
        <f t="shared" si="0"/>
        <v>1</v>
      </c>
      <c r="Q27" s="61"/>
      <c r="R27" s="2"/>
    </row>
    <row r="28" spans="1:20" ht="18.75">
      <c r="A28" s="6">
        <v>23</v>
      </c>
      <c r="B28" s="51" t="s">
        <v>50</v>
      </c>
      <c r="C28" s="52" t="s">
        <v>372</v>
      </c>
      <c r="D28" s="12" t="s">
        <v>371</v>
      </c>
      <c r="E28" s="54"/>
      <c r="F28" s="55"/>
      <c r="G28" s="55"/>
      <c r="H28" s="55"/>
      <c r="I28" s="55" t="s">
        <v>333</v>
      </c>
      <c r="J28" s="55" t="s">
        <v>343</v>
      </c>
      <c r="K28" s="55"/>
      <c r="L28" s="55"/>
      <c r="M28" s="55"/>
      <c r="N28" s="55"/>
      <c r="O28" s="46">
        <f t="shared" si="0"/>
        <v>0</v>
      </c>
      <c r="P28" s="46">
        <f t="shared" si="0"/>
        <v>0</v>
      </c>
      <c r="Q28" s="55"/>
    </row>
    <row r="29" spans="1:20" ht="18.75">
      <c r="A29" s="12">
        <v>24</v>
      </c>
      <c r="B29" s="51" t="s">
        <v>124</v>
      </c>
      <c r="C29" s="52" t="s">
        <v>373</v>
      </c>
      <c r="D29" s="12" t="s">
        <v>371</v>
      </c>
      <c r="E29" s="54" t="s">
        <v>336</v>
      </c>
      <c r="F29" s="55" t="s">
        <v>334</v>
      </c>
      <c r="G29" s="55"/>
      <c r="H29" s="55"/>
      <c r="I29" s="55" t="s">
        <v>336</v>
      </c>
      <c r="J29" s="55" t="s">
        <v>336</v>
      </c>
      <c r="K29" s="55"/>
      <c r="L29" s="55"/>
      <c r="M29" s="55"/>
      <c r="N29" s="55"/>
      <c r="O29" s="46">
        <f t="shared" si="0"/>
        <v>1</v>
      </c>
      <c r="P29" s="46">
        <f t="shared" si="0"/>
        <v>4</v>
      </c>
      <c r="Q29" s="55"/>
      <c r="T29" s="3" t="s">
        <v>22</v>
      </c>
    </row>
    <row r="30" spans="1:20" ht="18.75">
      <c r="A30" s="60">
        <v>25</v>
      </c>
      <c r="B30" s="51" t="s">
        <v>50</v>
      </c>
      <c r="C30" s="52" t="s">
        <v>374</v>
      </c>
      <c r="D30" s="12" t="s">
        <v>371</v>
      </c>
      <c r="E30" s="54"/>
      <c r="F30" s="55"/>
      <c r="G30" s="55"/>
      <c r="H30" s="55"/>
      <c r="I30" s="55" t="s">
        <v>343</v>
      </c>
      <c r="J30" s="55" t="s">
        <v>350</v>
      </c>
      <c r="K30" s="55"/>
      <c r="L30" s="55"/>
      <c r="M30" s="55"/>
      <c r="N30" s="55"/>
      <c r="O30" s="46">
        <f t="shared" si="0"/>
        <v>0</v>
      </c>
      <c r="P30" s="46">
        <f t="shared" si="0"/>
        <v>0</v>
      </c>
      <c r="Q30" s="55"/>
    </row>
    <row r="31" spans="1:20" ht="18.75">
      <c r="A31" s="6">
        <v>26</v>
      </c>
      <c r="B31" s="51" t="s">
        <v>50</v>
      </c>
      <c r="C31" s="52" t="s">
        <v>375</v>
      </c>
      <c r="D31" s="12" t="s">
        <v>371</v>
      </c>
      <c r="E31" s="54"/>
      <c r="F31" s="55"/>
      <c r="G31" s="55"/>
      <c r="H31" s="55"/>
      <c r="I31" s="55" t="s">
        <v>334</v>
      </c>
      <c r="J31" s="55" t="s">
        <v>350</v>
      </c>
      <c r="K31" s="55"/>
      <c r="L31" s="55"/>
      <c r="M31" s="55"/>
      <c r="N31" s="55"/>
      <c r="O31" s="46">
        <f t="shared" si="0"/>
        <v>0</v>
      </c>
      <c r="P31" s="46">
        <f t="shared" si="0"/>
        <v>0</v>
      </c>
      <c r="Q31" s="55"/>
    </row>
    <row r="32" spans="1:20" ht="18.75">
      <c r="A32" s="12">
        <v>27</v>
      </c>
      <c r="B32" s="51" t="s">
        <v>124</v>
      </c>
      <c r="C32" s="52" t="s">
        <v>376</v>
      </c>
      <c r="D32" s="12" t="s">
        <v>371</v>
      </c>
      <c r="E32" s="54" t="s">
        <v>348</v>
      </c>
      <c r="F32" s="55" t="s">
        <v>343</v>
      </c>
      <c r="G32" s="55"/>
      <c r="H32" s="55"/>
      <c r="I32" s="55" t="s">
        <v>343</v>
      </c>
      <c r="J32" s="55" t="s">
        <v>344</v>
      </c>
      <c r="K32" s="55"/>
      <c r="L32" s="55"/>
      <c r="M32" s="55"/>
      <c r="N32" s="55"/>
      <c r="O32" s="46">
        <f t="shared" si="0"/>
        <v>3</v>
      </c>
      <c r="P32" s="46">
        <f t="shared" si="0"/>
        <v>5</v>
      </c>
      <c r="Q32" s="55"/>
    </row>
    <row r="33" spans="1:17" ht="18.75">
      <c r="A33" s="12">
        <v>28</v>
      </c>
      <c r="B33" s="51" t="s">
        <v>124</v>
      </c>
      <c r="C33" s="52" t="s">
        <v>377</v>
      </c>
      <c r="D33" s="12" t="s">
        <v>371</v>
      </c>
      <c r="E33" s="54" t="s">
        <v>336</v>
      </c>
      <c r="F33" s="55" t="s">
        <v>336</v>
      </c>
      <c r="G33" s="55"/>
      <c r="H33" s="55"/>
      <c r="I33" s="55" t="s">
        <v>333</v>
      </c>
      <c r="J33" s="55" t="s">
        <v>333</v>
      </c>
      <c r="K33" s="55"/>
      <c r="L33" s="55"/>
      <c r="M33" s="55"/>
      <c r="N33" s="55"/>
      <c r="O33" s="46">
        <f t="shared" si="0"/>
        <v>1</v>
      </c>
      <c r="P33" s="46">
        <f t="shared" si="0"/>
        <v>1</v>
      </c>
      <c r="Q33" s="55"/>
    </row>
    <row r="34" spans="1:17" ht="18.75">
      <c r="A34" s="12">
        <v>29</v>
      </c>
      <c r="B34" s="51" t="s">
        <v>14</v>
      </c>
      <c r="C34" s="52" t="s">
        <v>378</v>
      </c>
      <c r="D34" s="12" t="s">
        <v>371</v>
      </c>
      <c r="E34" s="54"/>
      <c r="F34" s="55"/>
      <c r="G34" s="55"/>
      <c r="H34" s="55"/>
      <c r="I34" s="55" t="s">
        <v>343</v>
      </c>
      <c r="J34" s="55" t="s">
        <v>350</v>
      </c>
      <c r="K34" s="55"/>
      <c r="L34" s="55"/>
      <c r="M34" s="55"/>
      <c r="N34" s="55"/>
      <c r="O34" s="46">
        <f t="shared" si="0"/>
        <v>0</v>
      </c>
      <c r="P34" s="46">
        <f t="shared" si="0"/>
        <v>0</v>
      </c>
      <c r="Q34" s="55"/>
    </row>
    <row r="35" spans="1:17" ht="18.75">
      <c r="A35" s="14">
        <v>30</v>
      </c>
      <c r="B35" s="51" t="s">
        <v>14</v>
      </c>
      <c r="C35" s="52" t="s">
        <v>379</v>
      </c>
      <c r="D35" s="12" t="s">
        <v>371</v>
      </c>
      <c r="E35" s="54"/>
      <c r="F35" s="55"/>
      <c r="G35" s="55" t="s">
        <v>333</v>
      </c>
      <c r="H35" s="55" t="s">
        <v>333</v>
      </c>
      <c r="I35" s="55" t="s">
        <v>348</v>
      </c>
      <c r="J35" s="55" t="s">
        <v>348</v>
      </c>
      <c r="K35" s="55"/>
      <c r="L35" s="55"/>
      <c r="M35" s="55"/>
      <c r="N35" s="55"/>
      <c r="O35" s="46">
        <f t="shared" si="0"/>
        <v>2</v>
      </c>
      <c r="P35" s="46">
        <f t="shared" si="0"/>
        <v>2</v>
      </c>
      <c r="Q35" s="55"/>
    </row>
    <row r="36" spans="1:17" ht="18.75">
      <c r="A36" s="6">
        <v>31</v>
      </c>
      <c r="B36" s="51" t="s">
        <v>50</v>
      </c>
      <c r="C36" s="52" t="s">
        <v>380</v>
      </c>
      <c r="D36" s="12" t="s">
        <v>371</v>
      </c>
      <c r="E36" s="54" t="s">
        <v>336</v>
      </c>
      <c r="F36" s="55" t="s">
        <v>333</v>
      </c>
      <c r="G36" s="55"/>
      <c r="H36" s="55"/>
      <c r="I36" s="55" t="s">
        <v>334</v>
      </c>
      <c r="J36" s="55" t="s">
        <v>344</v>
      </c>
      <c r="K36" s="55"/>
      <c r="L36" s="55"/>
      <c r="M36" s="55"/>
      <c r="N36" s="55"/>
      <c r="O36" s="46">
        <f t="shared" si="0"/>
        <v>1</v>
      </c>
      <c r="P36" s="46">
        <f t="shared" si="0"/>
        <v>2</v>
      </c>
      <c r="Q36" s="55"/>
    </row>
    <row r="37" spans="1:17" ht="18.75">
      <c r="A37" s="6">
        <v>32</v>
      </c>
      <c r="B37" s="51" t="s">
        <v>50</v>
      </c>
      <c r="C37" s="52" t="s">
        <v>381</v>
      </c>
      <c r="D37" s="12" t="s">
        <v>371</v>
      </c>
      <c r="E37" s="54" t="s">
        <v>336</v>
      </c>
      <c r="F37" s="55" t="s">
        <v>348</v>
      </c>
      <c r="G37" s="55"/>
      <c r="H37" s="55"/>
      <c r="I37" s="55" t="s">
        <v>348</v>
      </c>
      <c r="J37" s="55" t="s">
        <v>343</v>
      </c>
      <c r="K37" s="55"/>
      <c r="L37" s="55"/>
      <c r="M37" s="55"/>
      <c r="N37" s="55"/>
      <c r="O37" s="46">
        <f t="shared" si="0"/>
        <v>1</v>
      </c>
      <c r="P37" s="46">
        <f t="shared" si="0"/>
        <v>3</v>
      </c>
      <c r="Q37" s="55"/>
    </row>
    <row r="38" spans="1:17" ht="18.75">
      <c r="A38" s="12">
        <v>33</v>
      </c>
      <c r="B38" s="51" t="s">
        <v>50</v>
      </c>
      <c r="C38" s="52" t="s">
        <v>382</v>
      </c>
      <c r="D38" s="12" t="s">
        <v>383</v>
      </c>
      <c r="E38" s="54" t="s">
        <v>333</v>
      </c>
      <c r="F38" s="55" t="s">
        <v>348</v>
      </c>
      <c r="G38" s="55" t="s">
        <v>333</v>
      </c>
      <c r="H38" s="55" t="s">
        <v>348</v>
      </c>
      <c r="I38" s="55" t="s">
        <v>336</v>
      </c>
      <c r="J38" s="55" t="s">
        <v>333</v>
      </c>
      <c r="K38" s="55"/>
      <c r="L38" s="55"/>
      <c r="M38" s="55"/>
      <c r="N38" s="55"/>
      <c r="O38" s="46">
        <f t="shared" si="0"/>
        <v>4</v>
      </c>
      <c r="P38" s="46">
        <f t="shared" si="0"/>
        <v>6</v>
      </c>
      <c r="Q38" s="55"/>
    </row>
    <row r="39" spans="1:17" ht="18.75">
      <c r="A39" s="6">
        <v>34</v>
      </c>
      <c r="B39" s="51" t="s">
        <v>50</v>
      </c>
      <c r="C39" s="52" t="s">
        <v>384</v>
      </c>
      <c r="D39" s="45" t="s">
        <v>385</v>
      </c>
      <c r="E39" s="54"/>
      <c r="F39" s="55"/>
      <c r="G39" s="55"/>
      <c r="H39" s="55"/>
      <c r="I39" s="55" t="s">
        <v>333</v>
      </c>
      <c r="J39" s="55" t="s">
        <v>348</v>
      </c>
      <c r="K39" s="55"/>
      <c r="L39" s="55"/>
      <c r="M39" s="55"/>
      <c r="N39" s="55"/>
      <c r="O39" s="46">
        <f t="shared" si="0"/>
        <v>0</v>
      </c>
      <c r="P39" s="46">
        <f t="shared" si="0"/>
        <v>0</v>
      </c>
      <c r="Q39" s="61"/>
    </row>
    <row r="40" spans="1:17" ht="18.75">
      <c r="A40" s="12">
        <v>35</v>
      </c>
      <c r="B40" s="51" t="s">
        <v>50</v>
      </c>
      <c r="C40" s="52" t="s">
        <v>386</v>
      </c>
      <c r="D40" s="12" t="s">
        <v>385</v>
      </c>
      <c r="E40" s="54" t="s">
        <v>333</v>
      </c>
      <c r="F40" s="55" t="s">
        <v>333</v>
      </c>
      <c r="G40" s="55"/>
      <c r="H40" s="55"/>
      <c r="I40" s="55" t="s">
        <v>348</v>
      </c>
      <c r="J40" s="55" t="s">
        <v>348</v>
      </c>
      <c r="K40" s="55"/>
      <c r="L40" s="55"/>
      <c r="M40" s="55"/>
      <c r="N40" s="55"/>
      <c r="O40" s="46">
        <f t="shared" si="0"/>
        <v>2</v>
      </c>
      <c r="P40" s="46">
        <f t="shared" si="0"/>
        <v>2</v>
      </c>
      <c r="Q40" s="55"/>
    </row>
    <row r="41" spans="1:17" ht="18.75">
      <c r="A41" s="6">
        <v>36</v>
      </c>
      <c r="B41" s="51" t="s">
        <v>50</v>
      </c>
      <c r="C41" s="52" t="s">
        <v>387</v>
      </c>
      <c r="D41" s="12" t="s">
        <v>385</v>
      </c>
      <c r="E41" s="54" t="s">
        <v>333</v>
      </c>
      <c r="F41" s="55" t="s">
        <v>333</v>
      </c>
      <c r="G41" s="55"/>
      <c r="H41" s="55"/>
      <c r="I41" s="55" t="s">
        <v>333</v>
      </c>
      <c r="J41" s="55" t="s">
        <v>333</v>
      </c>
      <c r="K41" s="55"/>
      <c r="L41" s="55"/>
      <c r="M41" s="55"/>
      <c r="N41" s="55"/>
      <c r="O41" s="46">
        <f t="shared" si="0"/>
        <v>2</v>
      </c>
      <c r="P41" s="46">
        <f t="shared" si="0"/>
        <v>2</v>
      </c>
      <c r="Q41" s="55"/>
    </row>
    <row r="42" spans="1:17" ht="18.75">
      <c r="A42" s="12">
        <v>37</v>
      </c>
      <c r="B42" s="51" t="s">
        <v>14</v>
      </c>
      <c r="C42" s="52" t="s">
        <v>388</v>
      </c>
      <c r="D42" s="12" t="s">
        <v>385</v>
      </c>
      <c r="E42" s="54"/>
      <c r="F42" s="55"/>
      <c r="G42" s="55"/>
      <c r="H42" s="55"/>
      <c r="I42" s="55"/>
      <c r="J42" s="55"/>
      <c r="K42" s="55"/>
      <c r="L42" s="55"/>
      <c r="M42" s="55"/>
      <c r="N42" s="55"/>
      <c r="O42" s="46">
        <f t="shared" si="0"/>
        <v>0</v>
      </c>
      <c r="P42" s="46">
        <f t="shared" si="0"/>
        <v>0</v>
      </c>
      <c r="Q42" s="55"/>
    </row>
    <row r="43" spans="1:17" ht="18.75">
      <c r="A43" s="6">
        <v>38</v>
      </c>
      <c r="B43" s="51" t="s">
        <v>50</v>
      </c>
      <c r="C43" s="52" t="s">
        <v>389</v>
      </c>
      <c r="D43" s="12" t="s">
        <v>390</v>
      </c>
      <c r="E43" s="54" t="s">
        <v>336</v>
      </c>
      <c r="F43" s="55" t="s">
        <v>336</v>
      </c>
      <c r="G43" s="55"/>
      <c r="H43" s="55"/>
      <c r="I43" s="55" t="s">
        <v>333</v>
      </c>
      <c r="J43" s="55" t="s">
        <v>334</v>
      </c>
      <c r="K43" s="55"/>
      <c r="L43" s="55"/>
      <c r="M43" s="55"/>
      <c r="N43" s="55"/>
      <c r="O43" s="46">
        <f t="shared" si="0"/>
        <v>1</v>
      </c>
      <c r="P43" s="46">
        <f t="shared" si="0"/>
        <v>1</v>
      </c>
      <c r="Q43" s="55"/>
    </row>
    <row r="44" spans="1:17" ht="18.75">
      <c r="A44" s="12">
        <v>39</v>
      </c>
      <c r="B44" s="51" t="s">
        <v>50</v>
      </c>
      <c r="C44" s="52" t="s">
        <v>391</v>
      </c>
      <c r="D44" s="12" t="s">
        <v>392</v>
      </c>
      <c r="E44" s="54" t="s">
        <v>348</v>
      </c>
      <c r="F44" s="55" t="s">
        <v>334</v>
      </c>
      <c r="G44" s="55"/>
      <c r="H44" s="55"/>
      <c r="I44" s="55" t="s">
        <v>334</v>
      </c>
      <c r="J44" s="55" t="s">
        <v>350</v>
      </c>
      <c r="K44" s="55"/>
      <c r="L44" s="55"/>
      <c r="M44" s="55"/>
      <c r="N44" s="55"/>
      <c r="O44" s="46">
        <f t="shared" si="0"/>
        <v>3</v>
      </c>
      <c r="P44" s="46">
        <f t="shared" si="0"/>
        <v>4</v>
      </c>
      <c r="Q44" s="55"/>
    </row>
    <row r="45" spans="1:17" ht="18.75">
      <c r="A45" s="6">
        <v>40</v>
      </c>
      <c r="B45" s="51" t="s">
        <v>124</v>
      </c>
      <c r="C45" s="52" t="s">
        <v>393</v>
      </c>
      <c r="D45" s="12" t="s">
        <v>392</v>
      </c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46">
        <f t="shared" si="0"/>
        <v>0</v>
      </c>
      <c r="P45" s="46">
        <f t="shared" si="0"/>
        <v>0</v>
      </c>
      <c r="Q45" s="55"/>
    </row>
    <row r="46" spans="1:17" ht="18.75">
      <c r="A46" s="12">
        <v>41</v>
      </c>
      <c r="B46" s="51" t="s">
        <v>50</v>
      </c>
      <c r="C46" s="52" t="s">
        <v>394</v>
      </c>
      <c r="D46" s="12" t="s">
        <v>392</v>
      </c>
      <c r="E46" s="54"/>
      <c r="F46" s="55"/>
      <c r="G46" s="55"/>
      <c r="H46" s="55"/>
      <c r="I46" s="55" t="s">
        <v>333</v>
      </c>
      <c r="J46" s="55" t="s">
        <v>333</v>
      </c>
      <c r="K46" s="55"/>
      <c r="L46" s="55"/>
      <c r="M46" s="55"/>
      <c r="N46" s="55"/>
      <c r="O46" s="46">
        <f t="shared" si="0"/>
        <v>0</v>
      </c>
      <c r="P46" s="46">
        <f t="shared" si="0"/>
        <v>0</v>
      </c>
      <c r="Q46" s="55"/>
    </row>
    <row r="47" spans="1:17" ht="18.75">
      <c r="A47" s="6">
        <v>42</v>
      </c>
      <c r="B47" s="51" t="s">
        <v>50</v>
      </c>
      <c r="C47" s="52" t="s">
        <v>395</v>
      </c>
      <c r="D47" s="12" t="s">
        <v>392</v>
      </c>
      <c r="E47" s="54"/>
      <c r="F47" s="55"/>
      <c r="G47" s="55"/>
      <c r="H47" s="55"/>
      <c r="I47" s="55" t="s">
        <v>336</v>
      </c>
      <c r="J47" s="55" t="s">
        <v>336</v>
      </c>
      <c r="K47" s="55"/>
      <c r="L47" s="55"/>
      <c r="M47" s="55"/>
      <c r="N47" s="55"/>
      <c r="O47" s="46">
        <f t="shared" si="0"/>
        <v>0</v>
      </c>
      <c r="P47" s="46">
        <f t="shared" si="0"/>
        <v>0</v>
      </c>
      <c r="Q47" s="55"/>
    </row>
    <row r="48" spans="1:17" ht="18.75">
      <c r="A48" s="12">
        <v>43</v>
      </c>
      <c r="B48" s="51" t="s">
        <v>50</v>
      </c>
      <c r="C48" s="52" t="s">
        <v>396</v>
      </c>
      <c r="D48" s="12" t="s">
        <v>392</v>
      </c>
      <c r="E48" s="54" t="s">
        <v>350</v>
      </c>
      <c r="F48" s="55" t="s">
        <v>397</v>
      </c>
      <c r="G48" s="55"/>
      <c r="H48" s="55"/>
      <c r="I48" s="55" t="s">
        <v>333</v>
      </c>
      <c r="J48" s="55" t="s">
        <v>350</v>
      </c>
      <c r="K48" s="55"/>
      <c r="L48" s="55"/>
      <c r="M48" s="55"/>
      <c r="N48" s="55"/>
      <c r="O48" s="46">
        <f t="shared" si="0"/>
        <v>6</v>
      </c>
      <c r="P48" s="46">
        <f t="shared" si="0"/>
        <v>18</v>
      </c>
      <c r="Q48" s="55"/>
    </row>
    <row r="49" spans="1:17" ht="18.75">
      <c r="A49" s="6">
        <v>44</v>
      </c>
      <c r="B49" s="51" t="s">
        <v>50</v>
      </c>
      <c r="C49" s="52" t="s">
        <v>398</v>
      </c>
      <c r="D49" s="12" t="s">
        <v>399</v>
      </c>
      <c r="E49" s="54"/>
      <c r="F49" s="55"/>
      <c r="G49" s="55"/>
      <c r="H49" s="55"/>
      <c r="I49" s="55" t="s">
        <v>336</v>
      </c>
      <c r="J49" s="55" t="s">
        <v>333</v>
      </c>
      <c r="K49" s="55"/>
      <c r="L49" s="55"/>
      <c r="M49" s="55"/>
      <c r="N49" s="55"/>
      <c r="O49" s="46">
        <f t="shared" si="0"/>
        <v>0</v>
      </c>
      <c r="P49" s="46">
        <f t="shared" si="0"/>
        <v>0</v>
      </c>
      <c r="Q49" s="55"/>
    </row>
    <row r="50" spans="1:17" ht="18.75">
      <c r="A50" s="12">
        <v>45</v>
      </c>
      <c r="B50" s="51" t="s">
        <v>50</v>
      </c>
      <c r="C50" s="52" t="s">
        <v>400</v>
      </c>
      <c r="D50" s="12" t="s">
        <v>401</v>
      </c>
      <c r="E50" s="54"/>
      <c r="F50" s="55"/>
      <c r="G50" s="55"/>
      <c r="H50" s="55"/>
      <c r="I50" s="55" t="s">
        <v>333</v>
      </c>
      <c r="J50" s="55" t="s">
        <v>348</v>
      </c>
      <c r="K50" s="55"/>
      <c r="L50" s="55"/>
      <c r="M50" s="55"/>
      <c r="N50" s="55"/>
      <c r="O50" s="46">
        <f t="shared" si="0"/>
        <v>0</v>
      </c>
      <c r="P50" s="46">
        <f t="shared" si="0"/>
        <v>0</v>
      </c>
      <c r="Q50" s="55"/>
    </row>
    <row r="51" spans="1:17" ht="18.75">
      <c r="A51" s="6">
        <v>46</v>
      </c>
      <c r="B51" s="51" t="s">
        <v>50</v>
      </c>
      <c r="C51" s="52" t="s">
        <v>402</v>
      </c>
      <c r="D51" s="12" t="s">
        <v>401</v>
      </c>
      <c r="E51" s="54"/>
      <c r="F51" s="55"/>
      <c r="G51" s="55"/>
      <c r="H51" s="55"/>
      <c r="I51" s="55" t="s">
        <v>336</v>
      </c>
      <c r="J51" s="55" t="s">
        <v>334</v>
      </c>
      <c r="K51" s="55" t="s">
        <v>336</v>
      </c>
      <c r="L51" s="55" t="s">
        <v>403</v>
      </c>
      <c r="M51" s="55"/>
      <c r="N51" s="55"/>
      <c r="O51" s="46">
        <f t="shared" si="0"/>
        <v>0</v>
      </c>
      <c r="P51" s="46">
        <f t="shared" si="0"/>
        <v>0</v>
      </c>
      <c r="Q51" s="55"/>
    </row>
    <row r="52" spans="1:17" ht="18.75">
      <c r="A52" s="12">
        <v>47</v>
      </c>
      <c r="B52" s="51" t="s">
        <v>14</v>
      </c>
      <c r="C52" s="52" t="s">
        <v>404</v>
      </c>
      <c r="D52" s="12" t="s">
        <v>405</v>
      </c>
      <c r="E52" s="54" t="s">
        <v>336</v>
      </c>
      <c r="F52" s="55" t="s">
        <v>336</v>
      </c>
      <c r="G52" s="55"/>
      <c r="H52" s="55"/>
      <c r="I52" s="55" t="s">
        <v>333</v>
      </c>
      <c r="J52" s="55" t="s">
        <v>334</v>
      </c>
      <c r="K52" s="55"/>
      <c r="L52" s="55"/>
      <c r="M52" s="55"/>
      <c r="N52" s="55"/>
      <c r="O52" s="46">
        <f t="shared" si="0"/>
        <v>1</v>
      </c>
      <c r="P52" s="46">
        <f t="shared" si="0"/>
        <v>1</v>
      </c>
      <c r="Q52" s="55"/>
    </row>
    <row r="53" spans="1:17" ht="18.75">
      <c r="A53" s="6">
        <v>48</v>
      </c>
      <c r="B53" s="51" t="s">
        <v>50</v>
      </c>
      <c r="C53" s="52" t="s">
        <v>406</v>
      </c>
      <c r="D53" s="12" t="s">
        <v>407</v>
      </c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46">
        <f t="shared" si="0"/>
        <v>0</v>
      </c>
      <c r="P53" s="46">
        <f t="shared" si="0"/>
        <v>0</v>
      </c>
      <c r="Q53" s="55"/>
    </row>
    <row r="54" spans="1:17" ht="18.75">
      <c r="A54" s="12">
        <v>49</v>
      </c>
      <c r="B54" s="51" t="s">
        <v>14</v>
      </c>
      <c r="C54" s="52" t="s">
        <v>408</v>
      </c>
      <c r="D54" s="12" t="s">
        <v>409</v>
      </c>
      <c r="E54" s="54"/>
      <c r="F54" s="55"/>
      <c r="G54" s="55"/>
      <c r="H54" s="55"/>
      <c r="I54" s="55"/>
      <c r="J54" s="55"/>
      <c r="K54" s="55"/>
      <c r="L54" s="55"/>
      <c r="M54" s="55"/>
      <c r="N54" s="55"/>
      <c r="O54" s="46">
        <f t="shared" si="0"/>
        <v>0</v>
      </c>
      <c r="P54" s="46">
        <f t="shared" si="0"/>
        <v>0</v>
      </c>
      <c r="Q54" s="55"/>
    </row>
    <row r="55" spans="1:17" ht="18.75">
      <c r="A55" s="6">
        <v>50</v>
      </c>
      <c r="B55" s="51" t="s">
        <v>124</v>
      </c>
      <c r="C55" s="52" t="s">
        <v>410</v>
      </c>
      <c r="D55" s="12" t="s">
        <v>411</v>
      </c>
      <c r="E55" s="54" t="s">
        <v>336</v>
      </c>
      <c r="F55" s="55" t="s">
        <v>336</v>
      </c>
      <c r="G55" s="55"/>
      <c r="H55" s="55"/>
      <c r="I55" s="55" t="s">
        <v>336</v>
      </c>
      <c r="J55" s="55" t="s">
        <v>336</v>
      </c>
      <c r="K55" s="55"/>
      <c r="L55" s="55"/>
      <c r="M55" s="55"/>
      <c r="N55" s="55"/>
      <c r="O55" s="46">
        <f t="shared" si="0"/>
        <v>1</v>
      </c>
      <c r="P55" s="46">
        <f t="shared" si="0"/>
        <v>1</v>
      </c>
      <c r="Q55" s="55"/>
    </row>
    <row r="56" spans="1:17" ht="18.75">
      <c r="A56" s="12">
        <v>51</v>
      </c>
      <c r="B56" s="51" t="s">
        <v>50</v>
      </c>
      <c r="C56" s="52" t="s">
        <v>412</v>
      </c>
      <c r="D56" s="12" t="s">
        <v>411</v>
      </c>
      <c r="E56" s="54" t="s">
        <v>336</v>
      </c>
      <c r="F56" s="55" t="s">
        <v>336</v>
      </c>
      <c r="G56" s="55"/>
      <c r="H56" s="55"/>
      <c r="I56" s="55" t="s">
        <v>336</v>
      </c>
      <c r="J56" s="55" t="s">
        <v>336</v>
      </c>
      <c r="K56" s="55"/>
      <c r="L56" s="55"/>
      <c r="M56" s="55"/>
      <c r="N56" s="55"/>
      <c r="O56" s="46">
        <f t="shared" si="0"/>
        <v>1</v>
      </c>
      <c r="P56" s="46">
        <f t="shared" si="0"/>
        <v>1</v>
      </c>
      <c r="Q56" s="55"/>
    </row>
    <row r="57" spans="1:17" ht="18.75">
      <c r="A57" s="6">
        <v>52</v>
      </c>
      <c r="B57" s="51" t="s">
        <v>50</v>
      </c>
      <c r="C57" s="52" t="s">
        <v>413</v>
      </c>
      <c r="D57" s="12" t="s">
        <v>411</v>
      </c>
      <c r="E57" s="54"/>
      <c r="F57" s="55"/>
      <c r="G57" s="55"/>
      <c r="H57" s="55"/>
      <c r="I57" s="55" t="s">
        <v>333</v>
      </c>
      <c r="J57" s="55" t="s">
        <v>343</v>
      </c>
      <c r="K57" s="55"/>
      <c r="L57" s="55"/>
      <c r="M57" s="55"/>
      <c r="N57" s="55"/>
      <c r="O57" s="46">
        <f t="shared" si="0"/>
        <v>0</v>
      </c>
      <c r="P57" s="46">
        <f t="shared" si="0"/>
        <v>0</v>
      </c>
      <c r="Q57" s="55"/>
    </row>
    <row r="58" spans="1:17" ht="18.75">
      <c r="A58" s="12">
        <v>53</v>
      </c>
      <c r="B58" s="51" t="s">
        <v>50</v>
      </c>
      <c r="C58" s="52" t="s">
        <v>414</v>
      </c>
      <c r="D58" s="12" t="s">
        <v>411</v>
      </c>
      <c r="E58" s="54"/>
      <c r="F58" s="55"/>
      <c r="G58" s="55"/>
      <c r="H58" s="55"/>
      <c r="I58" s="55" t="s">
        <v>336</v>
      </c>
      <c r="J58" s="55" t="s">
        <v>333</v>
      </c>
      <c r="K58" s="55"/>
      <c r="L58" s="55"/>
      <c r="M58" s="55"/>
      <c r="N58" s="55"/>
      <c r="O58" s="46">
        <f t="shared" si="0"/>
        <v>0</v>
      </c>
      <c r="P58" s="46">
        <f t="shared" si="0"/>
        <v>0</v>
      </c>
      <c r="Q58" s="55"/>
    </row>
    <row r="59" spans="1:17" ht="18.75">
      <c r="A59" s="6">
        <v>54</v>
      </c>
      <c r="B59" s="51" t="s">
        <v>50</v>
      </c>
      <c r="C59" s="52" t="s">
        <v>415</v>
      </c>
      <c r="D59" s="12" t="s">
        <v>411</v>
      </c>
      <c r="E59" s="54"/>
      <c r="F59" s="55"/>
      <c r="G59" s="55"/>
      <c r="H59" s="55"/>
      <c r="I59" s="55" t="s">
        <v>333</v>
      </c>
      <c r="J59" s="55" t="s">
        <v>344</v>
      </c>
      <c r="K59" s="55"/>
      <c r="L59" s="55"/>
      <c r="M59" s="55"/>
      <c r="N59" s="55"/>
      <c r="O59" s="46">
        <f t="shared" si="0"/>
        <v>0</v>
      </c>
      <c r="P59" s="46">
        <f t="shared" si="0"/>
        <v>0</v>
      </c>
      <c r="Q59" s="55"/>
    </row>
    <row r="60" spans="1:17" ht="18.75">
      <c r="A60" s="12">
        <v>55</v>
      </c>
      <c r="B60" s="51" t="s">
        <v>124</v>
      </c>
      <c r="C60" s="52" t="s">
        <v>416</v>
      </c>
      <c r="D60" s="12" t="s">
        <v>411</v>
      </c>
      <c r="E60" s="54"/>
      <c r="F60" s="55"/>
      <c r="G60" s="55" t="s">
        <v>336</v>
      </c>
      <c r="H60" s="55" t="s">
        <v>348</v>
      </c>
      <c r="I60" s="55" t="s">
        <v>333</v>
      </c>
      <c r="J60" s="55" t="s">
        <v>348</v>
      </c>
      <c r="K60" s="55"/>
      <c r="L60" s="55"/>
      <c r="M60" s="55"/>
      <c r="N60" s="55"/>
      <c r="O60" s="46">
        <f t="shared" si="0"/>
        <v>1</v>
      </c>
      <c r="P60" s="46">
        <f t="shared" si="0"/>
        <v>3</v>
      </c>
      <c r="Q60" s="55"/>
    </row>
    <row r="61" spans="1:17" ht="18.75">
      <c r="A61" s="6">
        <v>56</v>
      </c>
      <c r="B61" s="51" t="s">
        <v>14</v>
      </c>
      <c r="C61" s="52" t="s">
        <v>417</v>
      </c>
      <c r="D61" s="12" t="s">
        <v>411</v>
      </c>
      <c r="E61" s="54" t="s">
        <v>336</v>
      </c>
      <c r="F61" s="55" t="s">
        <v>348</v>
      </c>
      <c r="G61" s="55"/>
      <c r="H61" s="55"/>
      <c r="I61" s="55" t="s">
        <v>348</v>
      </c>
      <c r="J61" s="55" t="s">
        <v>334</v>
      </c>
      <c r="K61" s="55"/>
      <c r="L61" s="55"/>
      <c r="M61" s="55"/>
      <c r="N61" s="55"/>
      <c r="O61" s="46">
        <f t="shared" si="0"/>
        <v>1</v>
      </c>
      <c r="P61" s="46">
        <f t="shared" si="0"/>
        <v>3</v>
      </c>
      <c r="Q61" s="55"/>
    </row>
    <row r="62" spans="1:17" ht="18.75">
      <c r="A62" s="12">
        <v>57</v>
      </c>
      <c r="B62" s="51" t="s">
        <v>50</v>
      </c>
      <c r="C62" s="52" t="s">
        <v>418</v>
      </c>
      <c r="D62" s="12" t="s">
        <v>411</v>
      </c>
      <c r="E62" s="54"/>
      <c r="F62" s="55"/>
      <c r="G62" s="55"/>
      <c r="H62" s="55"/>
      <c r="I62" s="55" t="s">
        <v>333</v>
      </c>
      <c r="J62" s="55" t="s">
        <v>334</v>
      </c>
      <c r="K62" s="55"/>
      <c r="L62" s="55"/>
      <c r="M62" s="55"/>
      <c r="N62" s="55"/>
      <c r="O62" s="46">
        <f t="shared" si="0"/>
        <v>0</v>
      </c>
      <c r="P62" s="46">
        <f t="shared" si="0"/>
        <v>0</v>
      </c>
      <c r="Q62" s="55"/>
    </row>
    <row r="63" spans="1:17" ht="18.75">
      <c r="A63" s="6">
        <v>58</v>
      </c>
      <c r="B63" s="51" t="s">
        <v>14</v>
      </c>
      <c r="C63" s="52" t="s">
        <v>419</v>
      </c>
      <c r="D63" s="12" t="s">
        <v>411</v>
      </c>
      <c r="E63" s="54" t="s">
        <v>336</v>
      </c>
      <c r="F63" s="55" t="s">
        <v>333</v>
      </c>
      <c r="G63" s="55"/>
      <c r="H63" s="55"/>
      <c r="I63" s="55" t="s">
        <v>348</v>
      </c>
      <c r="J63" s="55" t="s">
        <v>347</v>
      </c>
      <c r="K63" s="55"/>
      <c r="L63" s="55"/>
      <c r="M63" s="55"/>
      <c r="N63" s="55"/>
      <c r="O63" s="46">
        <f t="shared" si="0"/>
        <v>1</v>
      </c>
      <c r="P63" s="46">
        <f t="shared" si="0"/>
        <v>2</v>
      </c>
      <c r="Q63" s="55"/>
    </row>
    <row r="64" spans="1:17" ht="18.75">
      <c r="A64" s="12">
        <v>59</v>
      </c>
      <c r="B64" s="51" t="s">
        <v>50</v>
      </c>
      <c r="C64" s="52" t="s">
        <v>420</v>
      </c>
      <c r="D64" s="12" t="s">
        <v>411</v>
      </c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46">
        <f t="shared" si="0"/>
        <v>0</v>
      </c>
      <c r="P64" s="46">
        <f t="shared" si="0"/>
        <v>0</v>
      </c>
      <c r="Q64" s="55"/>
    </row>
    <row r="65" spans="1:17" ht="18.75">
      <c r="A65" s="6">
        <v>60</v>
      </c>
      <c r="B65" s="51" t="s">
        <v>50</v>
      </c>
      <c r="C65" s="52" t="s">
        <v>421</v>
      </c>
      <c r="D65" s="12" t="s">
        <v>411</v>
      </c>
      <c r="E65" s="54" t="s">
        <v>336</v>
      </c>
      <c r="F65" s="55" t="s">
        <v>333</v>
      </c>
      <c r="G65" s="55"/>
      <c r="H65" s="55"/>
      <c r="I65" s="55" t="s">
        <v>333</v>
      </c>
      <c r="J65" s="55" t="s">
        <v>348</v>
      </c>
      <c r="K65" s="55"/>
      <c r="L65" s="55"/>
      <c r="M65" s="55"/>
      <c r="N65" s="55"/>
      <c r="O65" s="46">
        <f t="shared" si="0"/>
        <v>1</v>
      </c>
      <c r="P65" s="46">
        <f t="shared" si="0"/>
        <v>2</v>
      </c>
      <c r="Q65" s="55"/>
    </row>
    <row r="66" spans="1:17" ht="18.75">
      <c r="A66" s="12">
        <v>61</v>
      </c>
      <c r="B66" s="51" t="s">
        <v>50</v>
      </c>
      <c r="C66" s="52" t="s">
        <v>422</v>
      </c>
      <c r="D66" s="12" t="s">
        <v>423</v>
      </c>
      <c r="E66" s="54"/>
      <c r="F66" s="55"/>
      <c r="G66" s="55"/>
      <c r="H66" s="55"/>
      <c r="I66" s="55" t="s">
        <v>336</v>
      </c>
      <c r="J66" s="55" t="s">
        <v>333</v>
      </c>
      <c r="K66" s="55"/>
      <c r="L66" s="55"/>
      <c r="M66" s="55"/>
      <c r="N66" s="55"/>
      <c r="O66" s="46">
        <f t="shared" si="0"/>
        <v>0</v>
      </c>
      <c r="P66" s="46">
        <f t="shared" si="0"/>
        <v>0</v>
      </c>
      <c r="Q66" s="55"/>
    </row>
    <row r="67" spans="1:17" ht="18.75">
      <c r="A67" s="12">
        <v>62</v>
      </c>
      <c r="B67" s="51" t="s">
        <v>14</v>
      </c>
      <c r="C67" s="52" t="s">
        <v>424</v>
      </c>
      <c r="D67" s="12" t="s">
        <v>423</v>
      </c>
      <c r="E67" s="54"/>
      <c r="F67" s="55"/>
      <c r="G67" s="55"/>
      <c r="H67" s="55"/>
      <c r="I67" s="55" t="s">
        <v>333</v>
      </c>
      <c r="J67" s="55" t="s">
        <v>334</v>
      </c>
      <c r="K67" s="55"/>
      <c r="L67" s="55"/>
      <c r="M67" s="55"/>
      <c r="N67" s="55"/>
      <c r="O67" s="46">
        <f t="shared" si="0"/>
        <v>0</v>
      </c>
      <c r="P67" s="46">
        <f t="shared" si="0"/>
        <v>0</v>
      </c>
      <c r="Q67" s="62"/>
    </row>
    <row r="68" spans="1:17" ht="18.75">
      <c r="A68" s="12"/>
      <c r="B68" s="51"/>
      <c r="C68" s="52"/>
      <c r="D68" s="12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ht="18.75">
      <c r="A69" s="12"/>
      <c r="B69" s="51"/>
      <c r="C69" s="30"/>
      <c r="D69" s="12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</sheetData>
  <mergeCells count="12">
    <mergeCell ref="O3:P3"/>
    <mergeCell ref="Q3:Q4"/>
    <mergeCell ref="A1:Q1"/>
    <mergeCell ref="A2:Q2"/>
    <mergeCell ref="A3:A4"/>
    <mergeCell ref="B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0"/>
  <sheetViews>
    <sheetView workbookViewId="0">
      <selection activeCell="O26" sqref="O26"/>
    </sheetView>
  </sheetViews>
  <sheetFormatPr defaultRowHeight="15"/>
  <cols>
    <col min="1" max="1" width="2.625" style="3" bestFit="1" customWidth="1"/>
    <col min="2" max="2" width="3.75" style="3" bestFit="1" customWidth="1"/>
    <col min="3" max="3" width="6.75" style="3" bestFit="1" customWidth="1"/>
    <col min="4" max="4" width="9.625" style="3" bestFit="1" customWidth="1"/>
    <col min="5" max="5" width="6.25" style="3" bestFit="1" customWidth="1"/>
    <col min="6" max="6" width="16.25" style="3" bestFit="1" customWidth="1"/>
    <col min="7" max="7" width="2.75" style="3" customWidth="1"/>
    <col min="8" max="8" width="2.5" style="3" customWidth="1"/>
    <col min="9" max="10" width="2.625" style="76" customWidth="1"/>
    <col min="11" max="11" width="2.5" style="3" customWidth="1"/>
    <col min="12" max="12" width="2.75" style="76" bestFit="1" customWidth="1"/>
    <col min="13" max="13" width="2.75" style="3" customWidth="1"/>
    <col min="14" max="14" width="2.75" style="3" bestFit="1" customWidth="1"/>
    <col min="15" max="15" width="2.875" style="3" customWidth="1"/>
    <col min="16" max="16" width="2.75" style="3" bestFit="1" customWidth="1"/>
    <col min="17" max="17" width="2.875" style="3" customWidth="1"/>
    <col min="18" max="18" width="3" style="3" customWidth="1"/>
    <col min="19" max="16384" width="9" style="3"/>
  </cols>
  <sheetData>
    <row r="1" spans="1:24" ht="21">
      <c r="A1" s="80" t="s">
        <v>425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2"/>
      <c r="U1" s="2"/>
      <c r="V1" s="2"/>
      <c r="W1" s="2"/>
      <c r="X1" s="2"/>
    </row>
    <row r="2" spans="1:24" ht="21">
      <c r="A2" s="81" t="s">
        <v>426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2"/>
      <c r="U2" s="2"/>
      <c r="V2" s="2"/>
      <c r="W2" s="2"/>
      <c r="X2" s="2"/>
    </row>
    <row r="3" spans="1:24" ht="15.75">
      <c r="A3" s="102" t="s">
        <v>2</v>
      </c>
      <c r="B3" s="104" t="s">
        <v>3</v>
      </c>
      <c r="C3" s="105"/>
      <c r="D3" s="106"/>
      <c r="E3" s="107" t="s">
        <v>4</v>
      </c>
      <c r="F3" s="107" t="s">
        <v>5</v>
      </c>
      <c r="G3" s="98" t="s">
        <v>6</v>
      </c>
      <c r="H3" s="99"/>
      <c r="I3" s="108" t="s">
        <v>7</v>
      </c>
      <c r="J3" s="109"/>
      <c r="K3" s="98" t="s">
        <v>427</v>
      </c>
      <c r="L3" s="99"/>
      <c r="M3" s="98" t="s">
        <v>8</v>
      </c>
      <c r="N3" s="99"/>
      <c r="O3" s="98" t="s">
        <v>325</v>
      </c>
      <c r="P3" s="99"/>
      <c r="Q3" s="100" t="s">
        <v>10</v>
      </c>
      <c r="R3" s="101"/>
      <c r="S3" s="23" t="s">
        <v>11</v>
      </c>
      <c r="T3" s="2"/>
      <c r="U3" s="2"/>
      <c r="V3" s="2"/>
      <c r="W3" s="2"/>
      <c r="X3" s="2"/>
    </row>
    <row r="4" spans="1:24" ht="18.75">
      <c r="A4" s="103"/>
      <c r="B4" s="77"/>
      <c r="C4" s="78"/>
      <c r="D4" s="79"/>
      <c r="E4" s="93"/>
      <c r="F4" s="93"/>
      <c r="G4" s="12" t="s">
        <v>12</v>
      </c>
      <c r="H4" s="12" t="s">
        <v>13</v>
      </c>
      <c r="I4" s="12" t="s">
        <v>12</v>
      </c>
      <c r="J4" s="12" t="s">
        <v>13</v>
      </c>
      <c r="K4" s="12" t="s">
        <v>12</v>
      </c>
      <c r="L4" s="12" t="s">
        <v>13</v>
      </c>
      <c r="M4" s="12" t="s">
        <v>12</v>
      </c>
      <c r="N4" s="12" t="s">
        <v>13</v>
      </c>
      <c r="O4" s="12" t="s">
        <v>12</v>
      </c>
      <c r="P4" s="12" t="s">
        <v>13</v>
      </c>
      <c r="Q4" s="12" t="s">
        <v>12</v>
      </c>
      <c r="R4" s="12" t="s">
        <v>13</v>
      </c>
      <c r="S4" s="37"/>
      <c r="T4" s="2"/>
      <c r="U4" s="2"/>
      <c r="V4" s="2"/>
      <c r="W4" s="2"/>
      <c r="X4" s="2"/>
    </row>
    <row r="5" spans="1:24" ht="18.75">
      <c r="A5" s="64"/>
      <c r="B5" s="9"/>
      <c r="C5" s="10"/>
      <c r="D5" s="11"/>
      <c r="E5" s="6"/>
      <c r="F5" s="9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37"/>
      <c r="T5" s="2"/>
      <c r="U5" s="2"/>
      <c r="V5" s="2"/>
      <c r="W5" s="2"/>
      <c r="X5" s="2" t="s">
        <v>22</v>
      </c>
    </row>
    <row r="6" spans="1:24" ht="18.75">
      <c r="A6" s="46">
        <v>1</v>
      </c>
      <c r="B6" s="20" t="s">
        <v>14</v>
      </c>
      <c r="C6" s="21" t="s">
        <v>428</v>
      </c>
      <c r="D6" s="22" t="s">
        <v>429</v>
      </c>
      <c r="E6" s="65" t="s">
        <v>430</v>
      </c>
      <c r="F6" s="66" t="s">
        <v>431</v>
      </c>
      <c r="G6" s="67"/>
      <c r="H6" s="67"/>
      <c r="I6" s="25"/>
      <c r="J6" s="25"/>
      <c r="K6" s="67"/>
      <c r="L6" s="25"/>
      <c r="M6" s="67"/>
      <c r="N6" s="67"/>
      <c r="O6" s="67"/>
      <c r="P6" s="67"/>
      <c r="Q6" s="12">
        <v>0</v>
      </c>
      <c r="R6" s="12">
        <v>0</v>
      </c>
      <c r="S6" s="37"/>
      <c r="T6" s="2"/>
      <c r="U6" s="2"/>
      <c r="V6" s="2"/>
      <c r="W6" s="2"/>
      <c r="X6" s="2"/>
    </row>
    <row r="7" spans="1:24" ht="18.75">
      <c r="A7" s="46">
        <v>2</v>
      </c>
      <c r="B7" s="20" t="s">
        <v>50</v>
      </c>
      <c r="C7" s="21" t="s">
        <v>132</v>
      </c>
      <c r="D7" s="21" t="s">
        <v>432</v>
      </c>
      <c r="E7" s="65" t="s">
        <v>430</v>
      </c>
      <c r="F7" s="66" t="s">
        <v>431</v>
      </c>
      <c r="G7" s="67"/>
      <c r="H7" s="67"/>
      <c r="I7" s="25"/>
      <c r="J7" s="25"/>
      <c r="K7" s="67"/>
      <c r="L7" s="25"/>
      <c r="M7" s="67"/>
      <c r="N7" s="67"/>
      <c r="O7" s="67"/>
      <c r="P7" s="67"/>
      <c r="Q7" s="12">
        <v>0</v>
      </c>
      <c r="R7" s="12">
        <v>0</v>
      </c>
      <c r="S7" s="68" t="s">
        <v>433</v>
      </c>
      <c r="T7" s="2"/>
      <c r="U7" s="2"/>
      <c r="V7" s="2"/>
      <c r="W7" s="2"/>
      <c r="X7" s="2"/>
    </row>
    <row r="8" spans="1:24" ht="18.75">
      <c r="A8" s="45">
        <v>3</v>
      </c>
      <c r="B8" s="20" t="s">
        <v>50</v>
      </c>
      <c r="C8" s="21" t="s">
        <v>196</v>
      </c>
      <c r="D8" s="21" t="s">
        <v>434</v>
      </c>
      <c r="E8" s="65" t="s">
        <v>430</v>
      </c>
      <c r="F8" s="66" t="s">
        <v>431</v>
      </c>
      <c r="G8" s="67"/>
      <c r="H8" s="67"/>
      <c r="I8" s="25"/>
      <c r="J8" s="25"/>
      <c r="K8" s="67"/>
      <c r="L8" s="25"/>
      <c r="M8" s="67"/>
      <c r="N8" s="67"/>
      <c r="O8" s="67"/>
      <c r="P8" s="67"/>
      <c r="Q8" s="12">
        <v>0</v>
      </c>
      <c r="R8" s="12">
        <v>0</v>
      </c>
      <c r="S8" s="37" t="s">
        <v>435</v>
      </c>
      <c r="T8" s="2"/>
      <c r="U8" s="2"/>
      <c r="V8" s="2"/>
      <c r="W8" s="2"/>
      <c r="X8" s="2"/>
    </row>
    <row r="9" spans="1:24" ht="18.75">
      <c r="A9" s="46">
        <v>4</v>
      </c>
      <c r="B9" s="28" t="s">
        <v>14</v>
      </c>
      <c r="C9" s="29" t="s">
        <v>436</v>
      </c>
      <c r="D9" s="29" t="s">
        <v>437</v>
      </c>
      <c r="E9" s="65" t="s">
        <v>430</v>
      </c>
      <c r="F9" s="66" t="s">
        <v>431</v>
      </c>
      <c r="G9" s="67"/>
      <c r="H9" s="67"/>
      <c r="I9" s="25"/>
      <c r="J9" s="25"/>
      <c r="K9" s="67"/>
      <c r="L9" s="25"/>
      <c r="M9" s="67"/>
      <c r="N9" s="67"/>
      <c r="O9" s="67"/>
      <c r="P9" s="67"/>
      <c r="Q9" s="12">
        <v>0</v>
      </c>
      <c r="R9" s="12">
        <v>0</v>
      </c>
      <c r="S9" s="37"/>
      <c r="T9" s="2"/>
      <c r="U9" s="2"/>
      <c r="V9" s="2"/>
      <c r="W9" s="2"/>
      <c r="X9" s="2"/>
    </row>
    <row r="10" spans="1:24" ht="18.75">
      <c r="A10" s="46">
        <v>5</v>
      </c>
      <c r="B10" s="28" t="s">
        <v>50</v>
      </c>
      <c r="C10" s="29" t="s">
        <v>438</v>
      </c>
      <c r="D10" s="30" t="s">
        <v>439</v>
      </c>
      <c r="E10" s="65" t="s">
        <v>430</v>
      </c>
      <c r="F10" s="66" t="s">
        <v>431</v>
      </c>
      <c r="G10" s="67"/>
      <c r="H10" s="67"/>
      <c r="I10" s="25"/>
      <c r="J10" s="25"/>
      <c r="K10" s="67"/>
      <c r="L10" s="25"/>
      <c r="M10" s="67"/>
      <c r="N10" s="67"/>
      <c r="O10" s="67"/>
      <c r="P10" s="67"/>
      <c r="Q10" s="12">
        <v>0</v>
      </c>
      <c r="R10" s="12">
        <v>0</v>
      </c>
      <c r="S10" s="37"/>
      <c r="T10" s="2"/>
      <c r="U10" s="2"/>
      <c r="V10" s="2"/>
      <c r="W10" s="2"/>
      <c r="X10" s="2"/>
    </row>
    <row r="11" spans="1:24" ht="21">
      <c r="A11" s="45">
        <v>6</v>
      </c>
      <c r="B11" s="28" t="s">
        <v>50</v>
      </c>
      <c r="C11" s="29" t="s">
        <v>440</v>
      </c>
      <c r="D11" s="30" t="s">
        <v>441</v>
      </c>
      <c r="E11" s="69" t="s">
        <v>430</v>
      </c>
      <c r="F11" s="70" t="s">
        <v>442</v>
      </c>
      <c r="G11" s="67"/>
      <c r="H11" s="67"/>
      <c r="I11" s="71"/>
      <c r="J11" s="71"/>
      <c r="K11" s="72"/>
      <c r="L11" s="71"/>
      <c r="M11" s="72"/>
      <c r="N11" s="72"/>
      <c r="O11" s="72"/>
      <c r="P11" s="72"/>
      <c r="Q11" s="12">
        <v>0</v>
      </c>
      <c r="R11" s="12">
        <v>0</v>
      </c>
      <c r="S11" s="37"/>
      <c r="T11" s="2"/>
      <c r="U11" s="2"/>
      <c r="V11" s="2"/>
      <c r="W11" s="2"/>
      <c r="X11" s="2"/>
    </row>
    <row r="12" spans="1:24" ht="21">
      <c r="A12" s="46">
        <v>7</v>
      </c>
      <c r="B12" s="31" t="s">
        <v>14</v>
      </c>
      <c r="C12" s="41" t="s">
        <v>443</v>
      </c>
      <c r="D12" s="69" t="s">
        <v>444</v>
      </c>
      <c r="E12" s="69" t="s">
        <v>430</v>
      </c>
      <c r="F12" s="73" t="s">
        <v>442</v>
      </c>
      <c r="G12" s="74"/>
      <c r="H12" s="74"/>
      <c r="I12" s="71"/>
      <c r="J12" s="71"/>
      <c r="K12" s="72"/>
      <c r="L12" s="71"/>
      <c r="M12" s="72"/>
      <c r="N12" s="72"/>
      <c r="O12" s="72"/>
      <c r="P12" s="72"/>
      <c r="Q12" s="12">
        <v>0</v>
      </c>
      <c r="R12" s="12">
        <v>0</v>
      </c>
      <c r="S12" s="73"/>
      <c r="T12" s="2"/>
      <c r="U12" s="2"/>
      <c r="V12" s="2"/>
      <c r="W12" s="2"/>
      <c r="X12" s="2"/>
    </row>
    <row r="13" spans="1:24" ht="18.75">
      <c r="A13" s="46">
        <v>8</v>
      </c>
      <c r="B13" s="31" t="s">
        <v>14</v>
      </c>
      <c r="C13" s="41" t="s">
        <v>445</v>
      </c>
      <c r="D13" s="69" t="s">
        <v>446</v>
      </c>
      <c r="E13" s="69" t="s">
        <v>430</v>
      </c>
      <c r="F13" s="73" t="s">
        <v>447</v>
      </c>
      <c r="G13" s="74"/>
      <c r="H13" s="74"/>
      <c r="I13" s="12"/>
      <c r="J13" s="12"/>
      <c r="K13" s="74"/>
      <c r="L13" s="12"/>
      <c r="M13" s="74"/>
      <c r="N13" s="74"/>
      <c r="O13" s="74"/>
      <c r="P13" s="74"/>
      <c r="Q13" s="12">
        <v>0</v>
      </c>
      <c r="R13" s="12">
        <v>0</v>
      </c>
      <c r="S13" s="37" t="s">
        <v>448</v>
      </c>
      <c r="T13" s="2"/>
      <c r="U13" s="2"/>
      <c r="V13" s="2"/>
      <c r="W13" s="2"/>
      <c r="X13" s="2"/>
    </row>
    <row r="14" spans="1:24" ht="18.75">
      <c r="A14" s="46">
        <v>9</v>
      </c>
      <c r="B14" s="24" t="s">
        <v>50</v>
      </c>
      <c r="C14" s="35" t="s">
        <v>449</v>
      </c>
      <c r="D14" s="36" t="s">
        <v>450</v>
      </c>
      <c r="E14" s="36" t="s">
        <v>430</v>
      </c>
      <c r="F14" s="73" t="s">
        <v>451</v>
      </c>
      <c r="G14" s="74"/>
      <c r="H14" s="74"/>
      <c r="I14" s="12"/>
      <c r="J14" s="12"/>
      <c r="K14" s="74"/>
      <c r="L14" s="12"/>
      <c r="M14" s="74"/>
      <c r="N14" s="74"/>
      <c r="O14" s="74"/>
      <c r="P14" s="74"/>
      <c r="Q14" s="12">
        <v>0</v>
      </c>
      <c r="R14" s="12">
        <v>0</v>
      </c>
      <c r="S14" s="37" t="s">
        <v>452</v>
      </c>
    </row>
    <row r="15" spans="1:24" ht="18.75">
      <c r="A15" s="46">
        <v>10</v>
      </c>
      <c r="B15" s="31" t="s">
        <v>14</v>
      </c>
      <c r="C15" s="41" t="s">
        <v>453</v>
      </c>
      <c r="D15" s="69" t="s">
        <v>454</v>
      </c>
      <c r="E15" s="69" t="s">
        <v>430</v>
      </c>
      <c r="F15" s="73" t="s">
        <v>451</v>
      </c>
      <c r="G15" s="74"/>
      <c r="H15" s="74"/>
      <c r="I15" s="12"/>
      <c r="J15" s="12"/>
      <c r="K15" s="74"/>
      <c r="L15" s="12"/>
      <c r="M15" s="74"/>
      <c r="N15" s="74"/>
      <c r="O15" s="74"/>
      <c r="P15" s="74"/>
      <c r="Q15" s="12">
        <v>0</v>
      </c>
      <c r="R15" s="12">
        <v>0</v>
      </c>
      <c r="S15" s="37" t="s">
        <v>448</v>
      </c>
    </row>
    <row r="16" spans="1:24" ht="18.75">
      <c r="A16" s="75"/>
      <c r="B16" s="31"/>
      <c r="C16" s="41"/>
      <c r="D16" s="69"/>
      <c r="E16" s="69"/>
      <c r="F16" s="73"/>
      <c r="G16" s="74"/>
      <c r="H16" s="74"/>
      <c r="I16" s="12"/>
      <c r="J16" s="12"/>
      <c r="K16" s="74"/>
      <c r="L16" s="12"/>
      <c r="M16" s="74"/>
      <c r="N16" s="74"/>
      <c r="O16" s="74"/>
      <c r="P16" s="74"/>
      <c r="Q16" s="12"/>
      <c r="R16" s="12"/>
      <c r="S16" s="37"/>
    </row>
    <row r="17" spans="1:19" ht="18.75">
      <c r="A17" s="75"/>
      <c r="B17" s="31"/>
      <c r="C17" s="41"/>
      <c r="D17" s="69"/>
      <c r="E17" s="69"/>
      <c r="F17" s="73"/>
      <c r="G17" s="74"/>
      <c r="H17" s="74"/>
      <c r="I17" s="12"/>
      <c r="J17" s="12"/>
      <c r="K17" s="74"/>
      <c r="L17" s="12"/>
      <c r="M17" s="74"/>
      <c r="N17" s="74"/>
      <c r="O17" s="74"/>
      <c r="P17" s="74"/>
      <c r="Q17" s="12"/>
      <c r="R17" s="12"/>
      <c r="S17" s="37"/>
    </row>
    <row r="18" spans="1:19" ht="18.75">
      <c r="A18" s="75"/>
      <c r="B18" s="31"/>
      <c r="C18" s="41"/>
      <c r="D18" s="69"/>
      <c r="E18" s="69"/>
      <c r="F18" s="73"/>
      <c r="G18" s="74"/>
      <c r="H18" s="74"/>
      <c r="I18" s="12"/>
      <c r="J18" s="12"/>
      <c r="K18" s="74"/>
      <c r="L18" s="12"/>
      <c r="M18" s="74"/>
      <c r="N18" s="74"/>
      <c r="O18" s="74"/>
      <c r="P18" s="74"/>
      <c r="Q18" s="12"/>
      <c r="R18" s="12"/>
      <c r="S18" s="37"/>
    </row>
    <row r="19" spans="1:19" ht="18.75">
      <c r="A19" s="31"/>
      <c r="B19" s="31"/>
      <c r="C19" s="41"/>
      <c r="D19" s="69"/>
      <c r="E19" s="69"/>
      <c r="F19" s="73"/>
      <c r="G19" s="73"/>
      <c r="H19" s="73"/>
      <c r="I19" s="12"/>
      <c r="J19" s="12"/>
      <c r="K19" s="73"/>
      <c r="L19" s="12"/>
      <c r="M19" s="73"/>
      <c r="N19" s="73"/>
      <c r="O19" s="73"/>
      <c r="P19" s="73"/>
      <c r="Q19" s="73"/>
      <c r="R19" s="73"/>
      <c r="S19" s="73"/>
    </row>
    <row r="20" spans="1:19" ht="18.75">
      <c r="A20" s="31"/>
      <c r="B20" s="24"/>
      <c r="C20" s="35"/>
      <c r="D20" s="36"/>
      <c r="E20" s="69"/>
      <c r="F20" s="73"/>
      <c r="G20" s="73"/>
      <c r="H20" s="73"/>
      <c r="I20" s="12"/>
      <c r="J20" s="12"/>
      <c r="K20" s="73"/>
      <c r="L20" s="12"/>
      <c r="M20" s="73"/>
      <c r="N20" s="73"/>
      <c r="O20" s="73"/>
      <c r="P20" s="73"/>
      <c r="Q20" s="73"/>
      <c r="R20" s="73"/>
      <c r="S20" s="73"/>
    </row>
  </sheetData>
  <mergeCells count="12">
    <mergeCell ref="O3:P3"/>
    <mergeCell ref="Q3:R3"/>
    <mergeCell ref="A1:S1"/>
    <mergeCell ref="A2:S2"/>
    <mergeCell ref="A3:A4"/>
    <mergeCell ref="B3:D4"/>
    <mergeCell ref="E3:E4"/>
    <mergeCell ref="F3:F4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สรุปวันลา ผอ.ร.ร.57(2)</vt:lpstr>
      <vt:lpstr>สรุปวันลา สนง.57(2)</vt:lpstr>
      <vt:lpstr>สรุปวันลาเอกชน57(2)</vt:lpstr>
    </vt:vector>
  </TitlesOfParts>
  <Company>OBEC54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Hp</cp:lastModifiedBy>
  <dcterms:created xsi:type="dcterms:W3CDTF">2014-10-01T06:13:29Z</dcterms:created>
  <dcterms:modified xsi:type="dcterms:W3CDTF">2014-10-06T04:46:49Z</dcterms:modified>
</cp:coreProperties>
</file>