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45" yWindow="-15" windowWidth="5145" windowHeight="7635"/>
  </bookViews>
  <sheets>
    <sheet name="หมายเลข 2" sheetId="24" r:id="rId1"/>
    <sheet name="หมายเลข 1" sheetId="25" r:id="rId2"/>
  </sheets>
  <definedNames>
    <definedName name="_xlnm.Print_Titles" localSheetId="1">'หมายเลข 1'!$3:$4</definedName>
  </definedNames>
  <calcPr calcId="125725"/>
</workbook>
</file>

<file path=xl/calcChain.xml><?xml version="1.0" encoding="utf-8"?>
<calcChain xmlns="http://schemas.openxmlformats.org/spreadsheetml/2006/main">
  <c r="G125" i="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4"/>
  <c r="H23"/>
  <c r="H22"/>
  <c r="H21"/>
  <c r="H20"/>
  <c r="H19"/>
  <c r="H18"/>
  <c r="H17"/>
  <c r="H16"/>
  <c r="H15"/>
  <c r="H14"/>
  <c r="H13"/>
  <c r="H12"/>
  <c r="H11"/>
  <c r="H10"/>
  <c r="H9"/>
  <c r="H8"/>
  <c r="H125" s="1"/>
  <c r="H7"/>
  <c r="H6"/>
</calcChain>
</file>

<file path=xl/sharedStrings.xml><?xml version="1.0" encoding="utf-8"?>
<sst xmlns="http://schemas.openxmlformats.org/spreadsheetml/2006/main" count="289" uniqueCount="160">
  <si>
    <t>ที่</t>
  </si>
  <si>
    <t>ชื่อ - สกุล</t>
  </si>
  <si>
    <t>สังกัด</t>
  </si>
  <si>
    <t>ขยายโอกาส</t>
  </si>
  <si>
    <t>บ้านควนหมอทอง</t>
  </si>
  <si>
    <t>บ้านควนยวน</t>
  </si>
  <si>
    <t>วัดโพธิยาราม</t>
  </si>
  <si>
    <t>วัดชุมประดิษฐ์</t>
  </si>
  <si>
    <t>วัดท่าควาย</t>
  </si>
  <si>
    <t>บ้านเกาะนางคำ</t>
  </si>
  <si>
    <t>ปากพะยูน</t>
  </si>
  <si>
    <t>วัดฝาละมี</t>
  </si>
  <si>
    <t>วัดเขาวงก์</t>
  </si>
  <si>
    <t>บ้านควนประกอบ</t>
  </si>
  <si>
    <t>วัดโหล๊ะจันกระ</t>
  </si>
  <si>
    <t>บ้านหนองธง</t>
  </si>
  <si>
    <t>บ้านเหมืองตะกั่ว</t>
  </si>
  <si>
    <t>บ้านทุ่งนารี</t>
  </si>
  <si>
    <t>บ้านโหล๊ะหาร</t>
  </si>
  <si>
    <t>บ้านหาดไข่เต่า</t>
  </si>
  <si>
    <t>บ้านปากพล</t>
  </si>
  <si>
    <t>วัดลอน</t>
  </si>
  <si>
    <t>อนุบาลเขาชัยสน</t>
  </si>
  <si>
    <t>ขนาดกลาง</t>
  </si>
  <si>
    <t>บ้านลานช้างมิตรภาพที่ 45</t>
  </si>
  <si>
    <t>บ้านเกาะทองสม</t>
  </si>
  <si>
    <t>บ้านท่าลาด</t>
  </si>
  <si>
    <t>บ้านเทพราช</t>
  </si>
  <si>
    <t>อนุบาลปากพะยูน</t>
  </si>
  <si>
    <t>บ้านเกาะนางคำเหนือ</t>
  </si>
  <si>
    <t>วัดแหลมดินสอ</t>
  </si>
  <si>
    <t>บ้านหารเทา(จรุงราษฎร์ดำเนิน)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</si>
  <si>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</si>
  <si>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</si>
  <si>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</si>
  <si>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</si>
  <si>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</si>
  <si>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</si>
  <si>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</si>
  <si>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</si>
  <si>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</si>
  <si>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บ้านบางมวง</t>
  </si>
  <si>
    <t>วัดบางขวน</t>
  </si>
  <si>
    <t>วัดพระเกิด</t>
  </si>
  <si>
    <t>บ้านควนนกหว้า</t>
  </si>
  <si>
    <t>บ้านทอนตรน</t>
  </si>
  <si>
    <t>อนุบาลกงหรา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</si>
  <si>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</si>
  <si>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</si>
  <si>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</si>
  <si>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</si>
  <si>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</si>
  <si>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บ้านต้นประดู่</t>
  </si>
  <si>
    <t>วัดหวัง</t>
  </si>
  <si>
    <t>บ้านท่าเชียด</t>
  </si>
  <si>
    <t>บ้านพรุนายขาว</t>
  </si>
  <si>
    <t>บ้านด่านโลด</t>
  </si>
  <si>
    <t>บ้านควนอินนอโม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</si>
  <si>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</si>
  <si>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</si>
  <si>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</si>
  <si>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</si>
  <si>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</si>
  <si>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</si>
  <si>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</si>
  <si>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</si>
  <si>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</si>
  <si>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บ้านทุ่งคลองควาย</t>
  </si>
  <si>
    <t>บ้านยางขาคีม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</si>
  <si>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</si>
  <si>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</si>
  <si>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</si>
  <si>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</si>
  <si>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วัดหัวเขาชัยสน</t>
  </si>
  <si>
    <t>ขนาดเล็ก</t>
  </si>
  <si>
    <t>วัดแหลมจองถนน</t>
  </si>
  <si>
    <t>บ้านควนโคกยา</t>
  </si>
  <si>
    <t>วัดหานโพธิ์</t>
  </si>
  <si>
    <t>บ้านคลองขุด</t>
  </si>
  <si>
    <t>วัดสะทัง</t>
  </si>
  <si>
    <t>บ้านไสนายขัน</t>
  </si>
  <si>
    <t>บ้านนาหยา</t>
  </si>
  <si>
    <t>วัดท่านางพรหม</t>
  </si>
  <si>
    <t>วัดควนสามโพธิ์</t>
  </si>
  <si>
    <t>บ้านท่าเนียน</t>
  </si>
  <si>
    <t>วัดสุภาษิตาราม</t>
  </si>
  <si>
    <t>บ้านแหลม</t>
  </si>
  <si>
    <t>วัดควนนางพิมพ์</t>
  </si>
  <si>
    <t>วัดโรจนาราม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</si>
  <si>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</si>
  <si>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</si>
  <si>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</si>
  <si>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</si>
  <si>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</si>
  <si>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</si>
  <si>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บ้านพน</t>
  </si>
  <si>
    <t>บ้านหน้าวัง</t>
  </si>
  <si>
    <t>บ้านวังปริง</t>
  </si>
  <si>
    <t>วัดพังกิ่ง</t>
  </si>
  <si>
    <t>วัดควนขี้แรด</t>
  </si>
  <si>
    <t>บ้านหัวช้าง</t>
  </si>
  <si>
    <t>บ้านคลองใหญ่</t>
  </si>
  <si>
    <t>วัดปลักปอม</t>
  </si>
  <si>
    <t>บ้านร่มโพธิ์ไทร</t>
  </si>
  <si>
    <t>บ้านทุ่งหนองสิบบาท</t>
  </si>
  <si>
    <t>มิตรมวลชน 1</t>
  </si>
  <si>
    <t>บ้านควนหินแท่น</t>
  </si>
  <si>
    <t>วัดนาปะขอ</t>
  </si>
  <si>
    <t>วัดโตนด</t>
  </si>
  <si>
    <t>วัดปัณณาราม</t>
  </si>
  <si>
    <t>วัดสังฆวราราม</t>
  </si>
  <si>
    <t>โรงเรียน</t>
  </si>
  <si>
    <t>วัดแตระ</t>
  </si>
  <si>
    <t>วัดบ้านแหลมกรวด</t>
  </si>
  <si>
    <t>บ้านโพธิ์</t>
  </si>
  <si>
    <t>บ้านหารเทา</t>
  </si>
  <si>
    <t>วัดตะโหมด</t>
  </si>
  <si>
    <t>บ้านแม่ขรี</t>
  </si>
  <si>
    <t>วัดควนโก</t>
  </si>
  <si>
    <t>บ้านโคกม่วง</t>
  </si>
  <si>
    <t>บ้านแหลมดิน</t>
  </si>
  <si>
    <t>บ้านท่านางพรหม</t>
  </si>
  <si>
    <t>วัดนาหม่อม</t>
  </si>
  <si>
    <t>นางสาวฉลอง  มาณะแก้ว</t>
  </si>
  <si>
    <t>นางเจียมใจ  สังหาร</t>
  </si>
  <si>
    <t>นางอำนวย  ชัยบุรินทร์</t>
  </si>
  <si>
    <t>นางนัยนา  เพชรตีบ</t>
  </si>
  <si>
    <t>นางเทคนิค  หนูเสน</t>
  </si>
  <si>
    <t>นางคะนึงเนตร  ชัยโยธา</t>
  </si>
  <si>
    <t>นางสุพัตร  ทองลี้</t>
  </si>
  <si>
    <t>นางปรีดา  นิ่มโอ่</t>
  </si>
  <si>
    <t>นางนันทวัลย์  สังขพันธานนท์</t>
  </si>
  <si>
    <t>นายวินัย  ครูอ้น</t>
  </si>
  <si>
    <t>นางมณฑิรา  วังร่ม</t>
  </si>
  <si>
    <t>นายไอศูรย์  ทองสั้น</t>
  </si>
  <si>
    <t>นางลักษิกา  บัวเผียน</t>
  </si>
  <si>
    <t>นางสุนิตย์  สุพรรณชนะบุรี</t>
  </si>
  <si>
    <t>นางปวิศรา  สุวิชญางกูร</t>
  </si>
  <si>
    <t>เรียง</t>
  </si>
  <si>
    <t>รวมทั้งสิ้น</t>
  </si>
  <si>
    <t>ลำดับที่</t>
  </si>
  <si>
    <t>ลำดับ</t>
  </si>
  <si>
    <t>บัญชีรายละเอียดการพิจารณาจัดสรรโควตา  ข้าราชการครูและบุคลากรทางการศึกษา  ครั้งที่ 1 (1 เมษายน 2557)</t>
  </si>
  <si>
    <t>สังกัดสำนักงานเขตพื้นที่การศึกษาประถมศึกษาพัทลุง  เขต 2</t>
  </si>
  <si>
    <t>ประเภท/ขนาด  โรงเรียน</t>
  </si>
  <si>
    <t>ครูตามเกณฑ์ที่ ก.ค.ศ.กำหนด</t>
  </si>
  <si>
    <t>โควตา 15%</t>
  </si>
  <si>
    <t>โควตา  (จำนวนเต็ม)</t>
  </si>
  <si>
    <t>ได้รับจัดสรรเพิ่ม</t>
  </si>
  <si>
    <t>รวมได้รับจัดสรรทั้งสิ้น</t>
  </si>
  <si>
    <t>โรงเรียนขยายโอกาส</t>
  </si>
  <si>
    <t>โรงเรียนขนาดกลาง</t>
  </si>
  <si>
    <t>โรงเรียนขนาดเล็ก</t>
  </si>
  <si>
    <t>ไทยรัฐวิทยา23</t>
  </si>
  <si>
    <t>วัดควนแคี่ยม</t>
  </si>
  <si>
    <t>เอกสารหมายเลข 1</t>
  </si>
  <si>
    <t>เอกสารหมายเลข 2</t>
  </si>
  <si>
    <t xml:space="preserve"> </t>
  </si>
  <si>
    <t>โควตาเลื่อนขั้นเงินเดือน 1 ขั้น  ครั้งที่ 1  (1 เมษายน 2557)  สายงานการสอน</t>
  </si>
  <si>
    <t>กรณี  จัดสรรเพิ่มตามผลการปฏิบัติงาน   เกณฑ์คุณภาพการจัดการศึกษา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</si>
</sst>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58"/>
      <name val="Angsana New"/>
      <family val="1"/>
      <charset val="222"/>
    </font>
    <font>
      <sz val="16"/>
      <name val="Angsana New"/>
      <family val="1"/>
      <charset val="222"/>
    </font>
    <font>
      <b/>
      <u/>
      <sz val="16"/>
      <name val="Angsana New"/>
      <family val="1"/>
    </font>
    <font>
      <sz val="16"/>
      <color indexed="58"/>
      <name val="Angsana New"/>
      <family val="1"/>
    </font>
    <font>
      <b/>
      <sz val="16"/>
      <name val="Angsana New"/>
      <family val="1"/>
    </font>
    <font>
      <b/>
      <sz val="16"/>
      <color indexed="5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4" fillId="0" borderId="0" xfId="0" applyFont="1" applyAlignment="1">
      <alignment shrinkToFit="1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horizontal="center"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shrinkToFit="1"/>
    </xf>
    <xf numFmtId="0" fontId="2" fillId="2" borderId="0" xfId="0" applyNumberFormat="1" applyFont="1" applyFill="1" applyAlignment="1">
      <alignment shrinkToFit="1"/>
    </xf>
    <xf numFmtId="0" fontId="8" fillId="2" borderId="5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41" fontId="8" fillId="2" borderId="8" xfId="0" applyNumberFormat="1" applyFont="1" applyFill="1" applyBorder="1" applyAlignment="1">
      <alignment horizontal="center" shrinkToFit="1"/>
    </xf>
    <xf numFmtId="41" fontId="2" fillId="2" borderId="8" xfId="0" applyNumberFormat="1" applyFont="1" applyFill="1" applyBorder="1" applyAlignment="1">
      <alignment shrinkToFit="1"/>
    </xf>
    <xf numFmtId="41" fontId="3" fillId="2" borderId="8" xfId="0" applyNumberFormat="1" applyFont="1" applyFill="1" applyBorder="1" applyAlignment="1">
      <alignment shrinkToFit="1"/>
    </xf>
    <xf numFmtId="43" fontId="2" fillId="2" borderId="8" xfId="0" applyNumberFormat="1" applyFont="1" applyFill="1" applyBorder="1" applyAlignment="1">
      <alignment shrinkToFit="1"/>
    </xf>
    <xf numFmtId="41" fontId="2" fillId="2" borderId="8" xfId="0" applyNumberFormat="1" applyFont="1" applyFill="1" applyBorder="1" applyAlignment="1">
      <alignment horizontal="center" shrinkToFit="1"/>
    </xf>
    <xf numFmtId="1" fontId="10" fillId="2" borderId="8" xfId="2" applyNumberFormat="1" applyFont="1" applyFill="1" applyBorder="1" applyAlignment="1">
      <alignment horizontal="center" shrinkToFit="1"/>
    </xf>
    <xf numFmtId="41" fontId="2" fillId="2" borderId="0" xfId="0" applyNumberFormat="1" applyFont="1" applyFill="1" applyBorder="1" applyAlignment="1">
      <alignment horizontal="center" shrinkToFit="1"/>
    </xf>
    <xf numFmtId="41" fontId="2" fillId="2" borderId="9" xfId="0" applyNumberFormat="1" applyFont="1" applyFill="1" applyBorder="1" applyAlignment="1">
      <alignment horizontal="center" shrinkToFit="1"/>
    </xf>
    <xf numFmtId="41" fontId="2" fillId="2" borderId="9" xfId="0" applyNumberFormat="1" applyFont="1" applyFill="1" applyBorder="1" applyAlignment="1">
      <alignment shrinkToFit="1"/>
    </xf>
    <xf numFmtId="41" fontId="11" fillId="2" borderId="8" xfId="0" applyNumberFormat="1" applyFont="1" applyFill="1" applyBorder="1" applyAlignment="1">
      <alignment shrinkToFit="1"/>
    </xf>
    <xf numFmtId="41" fontId="3" fillId="2" borderId="9" xfId="0" applyNumberFormat="1" applyFont="1" applyFill="1" applyBorder="1" applyAlignment="1">
      <alignment shrinkToFit="1"/>
    </xf>
    <xf numFmtId="43" fontId="2" fillId="2" borderId="9" xfId="0" applyNumberFormat="1" applyFont="1" applyFill="1" applyBorder="1" applyAlignment="1">
      <alignment shrinkToFit="1"/>
    </xf>
    <xf numFmtId="1" fontId="10" fillId="2" borderId="9" xfId="2" applyNumberFormat="1" applyFont="1" applyFill="1" applyBorder="1" applyAlignment="1">
      <alignment horizontal="center" shrinkToFit="1"/>
    </xf>
    <xf numFmtId="41" fontId="11" fillId="2" borderId="5" xfId="0" applyNumberFormat="1" applyFont="1" applyFill="1" applyBorder="1" applyAlignment="1">
      <alignment horizontal="center" shrinkToFit="1"/>
    </xf>
    <xf numFmtId="1" fontId="12" fillId="2" borderId="5" xfId="2" applyNumberFormat="1" applyFont="1" applyFill="1" applyBorder="1" applyAlignment="1">
      <alignment horizontal="center" vertical="center" shrinkToFit="1"/>
    </xf>
    <xf numFmtId="1" fontId="12" fillId="2" borderId="0" xfId="2" applyNumberFormat="1" applyFont="1" applyFill="1" applyBorder="1" applyAlignment="1">
      <alignment horizontal="center" vertical="center" shrinkToFit="1"/>
    </xf>
    <xf numFmtId="0" fontId="8" fillId="2" borderId="0" xfId="0" applyNumberFormat="1" applyFont="1" applyFill="1" applyAlignment="1">
      <alignment horizontal="center" shrinkToFit="1"/>
    </xf>
    <xf numFmtId="1" fontId="8" fillId="2" borderId="0" xfId="2" applyNumberFormat="1" applyFont="1" applyFill="1" applyAlignment="1">
      <alignment horizontal="left" shrinkToFit="1"/>
    </xf>
    <xf numFmtId="0" fontId="2" fillId="2" borderId="0" xfId="0" applyNumberFormat="1" applyFont="1" applyFill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shrinkToFit="1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shrinkToFit="1"/>
    </xf>
    <xf numFmtId="0" fontId="5" fillId="0" borderId="0" xfId="0" applyFont="1" applyAlignment="1">
      <alignment horizontal="right" shrinkToFit="1"/>
    </xf>
    <xf numFmtId="0" fontId="4" fillId="0" borderId="0" xfId="0" applyFont="1" applyAlignment="1">
      <alignment horizontal="center" shrinkToFit="1"/>
    </xf>
    <xf numFmtId="41" fontId="7" fillId="2" borderId="0" xfId="2" applyNumberFormat="1" applyFont="1" applyFill="1" applyBorder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41" fontId="7" fillId="2" borderId="0" xfId="2" applyNumberFormat="1" applyFont="1" applyFill="1" applyBorder="1" applyAlignment="1">
      <alignment horizontal="center" shrinkToFit="1"/>
    </xf>
    <xf numFmtId="41" fontId="7" fillId="2" borderId="11" xfId="2" applyNumberFormat="1" applyFont="1" applyFill="1" applyBorder="1" applyAlignment="1">
      <alignment horizontal="center" shrinkToFit="1"/>
    </xf>
    <xf numFmtId="0" fontId="11" fillId="2" borderId="2" xfId="0" applyNumberFormat="1" applyFont="1" applyFill="1" applyBorder="1" applyAlignment="1">
      <alignment horizontal="center" shrinkToFit="1"/>
    </xf>
    <xf numFmtId="0" fontId="11" fillId="2" borderId="3" xfId="0" applyNumberFormat="1" applyFont="1" applyFill="1" applyBorder="1" applyAlignment="1">
      <alignment horizontal="center" shrinkToFit="1"/>
    </xf>
    <xf numFmtId="0" fontId="11" fillId="2" borderId="4" xfId="0" applyNumberFormat="1" applyFont="1" applyFill="1" applyBorder="1" applyAlignment="1">
      <alignment horizontal="center" shrinkToFit="1"/>
    </xf>
    <xf numFmtId="0" fontId="11" fillId="2" borderId="0" xfId="0" applyNumberFormat="1" applyFont="1" applyFill="1" applyAlignment="1">
      <alignment horizontal="right" shrinkToFit="1"/>
    </xf>
  </cellXfs>
  <cellStyles count="3">
    <cellStyle name="ปกติ" xfId="0" builtinId="0"/>
    <cellStyle name="ปกติ 2" xfId="1"/>
    <cellStyle name="ปกติ_ข้อมูล10มิย51พัทลุงเขต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H9" sqref="H9"/>
    </sheetView>
  </sheetViews>
  <sheetFormatPr defaultRowHeight="21"/>
  <cols>
    <col min="1" max="1" width="9.625" style="44" customWidth="1"/>
    <col min="2" max="2" width="9.5" style="1" hidden="1" customWidth="1"/>
    <col min="3" max="3" width="31" style="1" customWidth="1"/>
    <col min="4" max="4" width="32.375" style="1" customWidth="1"/>
    <col min="5" max="16384" width="9" style="1"/>
  </cols>
  <sheetData>
    <row r="1" spans="1:4">
      <c r="D1" s="43" t="s">
        <v>156</v>
      </c>
    </row>
    <row r="2" spans="1:4">
      <c r="A2" s="49" t="s">
        <v>158</v>
      </c>
      <c r="B2" s="49"/>
      <c r="C2" s="49"/>
      <c r="D2" s="49"/>
    </row>
    <row r="3" spans="1:4">
      <c r="A3" s="50" t="s">
        <v>159</v>
      </c>
      <c r="B3" s="50"/>
      <c r="C3" s="50"/>
      <c r="D3" s="50"/>
    </row>
    <row r="4" spans="1:4">
      <c r="A4" s="37" t="s">
        <v>141</v>
      </c>
      <c r="B4" s="38"/>
      <c r="C4" s="46" t="s">
        <v>1</v>
      </c>
      <c r="D4" s="46" t="s">
        <v>2</v>
      </c>
    </row>
    <row r="5" spans="1:4">
      <c r="A5" s="39" t="s">
        <v>0</v>
      </c>
      <c r="B5" s="40" t="s">
        <v>0</v>
      </c>
      <c r="C5" s="47"/>
      <c r="D5" s="47"/>
    </row>
    <row r="6" spans="1:4">
      <c r="A6" s="41"/>
      <c r="B6" s="42" t="s">
        <v>138</v>
      </c>
      <c r="C6" s="48"/>
      <c r="D6" s="48"/>
    </row>
    <row r="7" spans="1:4">
      <c r="A7" s="2">
        <v>1</v>
      </c>
      <c r="B7" s="3">
        <v>1</v>
      </c>
      <c r="C7" s="3" t="s">
        <v>126</v>
      </c>
      <c r="D7" s="3" t="s">
        <v>28</v>
      </c>
    </row>
    <row r="8" spans="1:4">
      <c r="A8" s="4">
        <v>2</v>
      </c>
      <c r="B8" s="5">
        <v>2</v>
      </c>
      <c r="C8" s="5" t="s">
        <v>127</v>
      </c>
      <c r="D8" s="5" t="s">
        <v>31</v>
      </c>
    </row>
    <row r="9" spans="1:4">
      <c r="A9" s="4">
        <v>3</v>
      </c>
      <c r="B9" s="5">
        <v>3</v>
      </c>
      <c r="C9" s="5" t="s">
        <v>133</v>
      </c>
      <c r="D9" s="5" t="s">
        <v>76</v>
      </c>
    </row>
    <row r="10" spans="1:4">
      <c r="A10" s="4">
        <v>4</v>
      </c>
      <c r="B10" s="5">
        <v>4</v>
      </c>
      <c r="C10" s="5" t="s">
        <v>134</v>
      </c>
      <c r="D10" s="5" t="s">
        <v>88</v>
      </c>
    </row>
    <row r="11" spans="1:4">
      <c r="A11" s="4">
        <v>5</v>
      </c>
      <c r="B11" s="5">
        <v>5</v>
      </c>
      <c r="C11" s="5" t="s">
        <v>124</v>
      </c>
      <c r="D11" s="5" t="s">
        <v>25</v>
      </c>
    </row>
    <row r="12" spans="1:4">
      <c r="A12" s="4">
        <v>6</v>
      </c>
      <c r="B12" s="5">
        <v>6</v>
      </c>
      <c r="C12" s="5" t="s">
        <v>129</v>
      </c>
      <c r="D12" s="5" t="s">
        <v>45</v>
      </c>
    </row>
    <row r="13" spans="1:4">
      <c r="A13" s="4">
        <v>7</v>
      </c>
      <c r="B13" s="5">
        <v>8</v>
      </c>
      <c r="C13" s="5" t="s">
        <v>128</v>
      </c>
      <c r="D13" s="5" t="s">
        <v>40</v>
      </c>
    </row>
    <row r="14" spans="1:4">
      <c r="A14" s="4">
        <v>8</v>
      </c>
      <c r="B14" s="5">
        <v>23</v>
      </c>
      <c r="C14" s="5" t="s">
        <v>125</v>
      </c>
      <c r="D14" s="5" t="s">
        <v>27</v>
      </c>
    </row>
    <row r="15" spans="1:4">
      <c r="A15" s="4">
        <v>9</v>
      </c>
      <c r="B15" s="5">
        <v>13</v>
      </c>
      <c r="C15" s="5" t="s">
        <v>123</v>
      </c>
      <c r="D15" s="5" t="s">
        <v>24</v>
      </c>
    </row>
    <row r="16" spans="1:4">
      <c r="A16" s="4">
        <v>10</v>
      </c>
      <c r="B16" s="5">
        <v>19</v>
      </c>
      <c r="C16" s="5" t="s">
        <v>132</v>
      </c>
      <c r="D16" s="5" t="s">
        <v>75</v>
      </c>
    </row>
    <row r="17" spans="1:4">
      <c r="A17" s="4">
        <v>11</v>
      </c>
      <c r="B17" s="5">
        <v>51</v>
      </c>
      <c r="C17" s="5" t="s">
        <v>135</v>
      </c>
      <c r="D17" s="5" t="s">
        <v>94</v>
      </c>
    </row>
    <row r="18" spans="1:4">
      <c r="A18" s="4">
        <v>12</v>
      </c>
      <c r="B18" s="5">
        <v>32</v>
      </c>
      <c r="C18" s="5" t="s">
        <v>131</v>
      </c>
      <c r="D18" s="5" t="s">
        <v>69</v>
      </c>
    </row>
    <row r="19" spans="1:4">
      <c r="A19" s="4">
        <v>13</v>
      </c>
      <c r="B19" s="5">
        <v>28</v>
      </c>
      <c r="C19" s="5" t="s">
        <v>137</v>
      </c>
      <c r="D19" s="5" t="s">
        <v>106</v>
      </c>
    </row>
    <row r="20" spans="1:4">
      <c r="A20" s="4">
        <v>14</v>
      </c>
      <c r="B20" s="5">
        <v>47</v>
      </c>
      <c r="C20" s="5" t="s">
        <v>130</v>
      </c>
      <c r="D20" s="5" t="s">
        <v>47</v>
      </c>
    </row>
    <row r="21" spans="1:4">
      <c r="A21" s="4">
        <v>15</v>
      </c>
      <c r="B21" s="5">
        <v>61</v>
      </c>
      <c r="C21" s="5" t="s">
        <v>136</v>
      </c>
      <c r="D21" s="5" t="s">
        <v>95</v>
      </c>
    </row>
    <row r="22" spans="1:4">
      <c r="A22" s="6"/>
      <c r="B22" s="7"/>
      <c r="C22" s="7"/>
      <c r="D22" s="7"/>
    </row>
  </sheetData>
  <mergeCells count="4">
    <mergeCell ref="A2:D2"/>
    <mergeCell ref="A3:D3"/>
    <mergeCell ref="C4:C6"/>
    <mergeCell ref="D4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5"/>
  <sheetViews>
    <sheetView workbookViewId="0">
      <selection activeCell="I10" sqref="I10"/>
    </sheetView>
  </sheetViews>
  <sheetFormatPr defaultRowHeight="21.95" customHeight="1"/>
  <cols>
    <col min="1" max="1" width="5.5" style="34" customWidth="1"/>
    <col min="2" max="2" width="21.25" style="8" customWidth="1"/>
    <col min="3" max="3" width="11.5" style="35" customWidth="1"/>
    <col min="4" max="4" width="11.375" style="8" customWidth="1"/>
    <col min="5" max="5" width="8.875" style="8" customWidth="1"/>
    <col min="6" max="6" width="11" style="36" customWidth="1"/>
    <col min="7" max="7" width="9.625" style="8" customWidth="1"/>
    <col min="8" max="11" width="10.5" style="36" customWidth="1"/>
    <col min="12" max="16384" width="9" style="8"/>
  </cols>
  <sheetData>
    <row r="1" spans="1:12" ht="21.95" customHeight="1">
      <c r="G1" s="56" t="s">
        <v>155</v>
      </c>
      <c r="H1" s="56"/>
    </row>
    <row r="2" spans="1:12" ht="21.95" customHeight="1">
      <c r="A2" s="51" t="s">
        <v>142</v>
      </c>
      <c r="B2" s="51"/>
      <c r="C2" s="51"/>
      <c r="D2" s="51"/>
      <c r="E2" s="51"/>
      <c r="F2" s="51"/>
      <c r="G2" s="51"/>
      <c r="H2" s="51"/>
      <c r="I2" s="45"/>
      <c r="J2" s="45"/>
      <c r="K2" s="45"/>
    </row>
    <row r="3" spans="1:12" ht="21.95" customHeight="1">
      <c r="A3" s="52" t="s">
        <v>143</v>
      </c>
      <c r="B3" s="52"/>
      <c r="C3" s="52"/>
      <c r="D3" s="52"/>
      <c r="E3" s="52"/>
      <c r="F3" s="52"/>
      <c r="G3" s="52"/>
      <c r="H3" s="52"/>
      <c r="I3" s="45"/>
      <c r="J3" s="45"/>
      <c r="K3" s="45"/>
    </row>
    <row r="4" spans="1:12" ht="21.95" customHeight="1">
      <c r="A4" s="9" t="s">
        <v>140</v>
      </c>
      <c r="B4" s="10" t="s">
        <v>111</v>
      </c>
      <c r="C4" s="11" t="s">
        <v>144</v>
      </c>
      <c r="D4" s="11" t="s">
        <v>145</v>
      </c>
      <c r="E4" s="12" t="s">
        <v>146</v>
      </c>
      <c r="F4" s="12" t="s">
        <v>147</v>
      </c>
      <c r="G4" s="12" t="s">
        <v>148</v>
      </c>
      <c r="H4" s="12" t="s">
        <v>149</v>
      </c>
      <c r="I4" s="13"/>
      <c r="J4" s="13"/>
      <c r="K4" s="13"/>
    </row>
    <row r="5" spans="1:12" ht="21.95" customHeight="1">
      <c r="A5" s="14"/>
      <c r="B5" s="15" t="s">
        <v>150</v>
      </c>
      <c r="C5" s="16"/>
      <c r="D5" s="16"/>
      <c r="E5" s="17"/>
      <c r="F5" s="17"/>
      <c r="G5" s="17"/>
      <c r="H5" s="17"/>
      <c r="I5" s="13"/>
      <c r="J5" s="13"/>
      <c r="K5" s="13"/>
    </row>
    <row r="6" spans="1:12" ht="21.95" customHeight="1">
      <c r="A6" s="18">
        <v>1</v>
      </c>
      <c r="B6" s="19" t="s">
        <v>112</v>
      </c>
      <c r="C6" s="20" t="s">
        <v>3</v>
      </c>
      <c r="D6" s="19">
        <v>14</v>
      </c>
      <c r="E6" s="21">
        <v>2.1</v>
      </c>
      <c r="F6" s="22">
        <v>2</v>
      </c>
      <c r="G6" s="23">
        <v>1</v>
      </c>
      <c r="H6" s="22">
        <f t="shared" ref="H6:H24" si="0">SUM(F6:G6)</f>
        <v>3</v>
      </c>
      <c r="I6" s="24"/>
      <c r="J6" s="24"/>
      <c r="K6" s="24"/>
      <c r="L6" s="8" t="s">
        <v>157</v>
      </c>
    </row>
    <row r="7" spans="1:12" ht="21.95" customHeight="1">
      <c r="A7" s="18">
        <v>2</v>
      </c>
      <c r="B7" s="19" t="s">
        <v>4</v>
      </c>
      <c r="C7" s="20" t="s">
        <v>3</v>
      </c>
      <c r="D7" s="19">
        <v>15</v>
      </c>
      <c r="E7" s="21">
        <v>2.25</v>
      </c>
      <c r="F7" s="22">
        <v>2</v>
      </c>
      <c r="G7" s="23">
        <v>1</v>
      </c>
      <c r="H7" s="22">
        <f t="shared" si="0"/>
        <v>3</v>
      </c>
      <c r="I7" s="24"/>
      <c r="J7" s="24"/>
      <c r="K7" s="24"/>
    </row>
    <row r="8" spans="1:12" ht="21.95" customHeight="1">
      <c r="A8" s="18">
        <v>3</v>
      </c>
      <c r="B8" s="19" t="s">
        <v>5</v>
      </c>
      <c r="C8" s="20" t="s">
        <v>3</v>
      </c>
      <c r="D8" s="19">
        <v>19</v>
      </c>
      <c r="E8" s="21">
        <v>2.85</v>
      </c>
      <c r="F8" s="22">
        <v>2</v>
      </c>
      <c r="G8" s="23">
        <v>1</v>
      </c>
      <c r="H8" s="22">
        <f t="shared" si="0"/>
        <v>3</v>
      </c>
      <c r="I8" s="24"/>
      <c r="J8" s="24"/>
      <c r="K8" s="24"/>
    </row>
    <row r="9" spans="1:12" ht="21.95" customHeight="1">
      <c r="A9" s="18">
        <v>4</v>
      </c>
      <c r="B9" s="19" t="s">
        <v>6</v>
      </c>
      <c r="C9" s="20" t="s">
        <v>3</v>
      </c>
      <c r="D9" s="19">
        <v>9</v>
      </c>
      <c r="E9" s="21">
        <v>1.35</v>
      </c>
      <c r="F9" s="22">
        <v>1</v>
      </c>
      <c r="G9" s="23">
        <v>1</v>
      </c>
      <c r="H9" s="22">
        <f t="shared" si="0"/>
        <v>2</v>
      </c>
      <c r="I9" s="24"/>
      <c r="J9" s="24"/>
      <c r="K9" s="24"/>
    </row>
    <row r="10" spans="1:12" ht="21.95" customHeight="1">
      <c r="A10" s="18">
        <v>5</v>
      </c>
      <c r="B10" s="19" t="s">
        <v>7</v>
      </c>
      <c r="C10" s="20" t="s">
        <v>3</v>
      </c>
      <c r="D10" s="19">
        <v>14</v>
      </c>
      <c r="E10" s="21">
        <v>2.1</v>
      </c>
      <c r="F10" s="22">
        <v>2</v>
      </c>
      <c r="G10" s="23">
        <v>1</v>
      </c>
      <c r="H10" s="22">
        <f t="shared" si="0"/>
        <v>3</v>
      </c>
      <c r="I10" s="24"/>
      <c r="J10" s="24"/>
      <c r="K10" s="24"/>
    </row>
    <row r="11" spans="1:12" ht="21.95" customHeight="1">
      <c r="A11" s="18">
        <v>6</v>
      </c>
      <c r="B11" s="19" t="s">
        <v>8</v>
      </c>
      <c r="C11" s="20" t="s">
        <v>3</v>
      </c>
      <c r="D11" s="19">
        <v>13</v>
      </c>
      <c r="E11" s="21">
        <v>1.95</v>
      </c>
      <c r="F11" s="22">
        <v>1</v>
      </c>
      <c r="G11" s="23">
        <v>1</v>
      </c>
      <c r="H11" s="22">
        <f t="shared" si="0"/>
        <v>2</v>
      </c>
      <c r="I11" s="24"/>
      <c r="J11" s="24"/>
      <c r="K11" s="24"/>
    </row>
    <row r="12" spans="1:12" ht="21.95" customHeight="1">
      <c r="A12" s="18">
        <v>7</v>
      </c>
      <c r="B12" s="19" t="s">
        <v>9</v>
      </c>
      <c r="C12" s="20" t="s">
        <v>3</v>
      </c>
      <c r="D12" s="19">
        <v>16</v>
      </c>
      <c r="E12" s="21">
        <v>2.4</v>
      </c>
      <c r="F12" s="22">
        <v>2</v>
      </c>
      <c r="G12" s="23">
        <v>1</v>
      </c>
      <c r="H12" s="22">
        <f t="shared" si="0"/>
        <v>3</v>
      </c>
      <c r="I12" s="24"/>
      <c r="J12" s="24"/>
      <c r="K12" s="24"/>
    </row>
    <row r="13" spans="1:12" ht="21.95" customHeight="1">
      <c r="A13" s="18">
        <v>8</v>
      </c>
      <c r="B13" s="19" t="s">
        <v>11</v>
      </c>
      <c r="C13" s="20" t="s">
        <v>3</v>
      </c>
      <c r="D13" s="19">
        <v>12</v>
      </c>
      <c r="E13" s="21">
        <v>1.8</v>
      </c>
      <c r="F13" s="22">
        <v>1</v>
      </c>
      <c r="G13" s="23">
        <v>1</v>
      </c>
      <c r="H13" s="22">
        <f t="shared" si="0"/>
        <v>2</v>
      </c>
      <c r="I13" s="24"/>
      <c r="J13" s="24"/>
      <c r="K13" s="24"/>
    </row>
    <row r="14" spans="1:12" ht="21.95" customHeight="1">
      <c r="A14" s="18">
        <v>9</v>
      </c>
      <c r="B14" s="19" t="s">
        <v>113</v>
      </c>
      <c r="C14" s="20" t="s">
        <v>3</v>
      </c>
      <c r="D14" s="19">
        <v>16</v>
      </c>
      <c r="E14" s="21">
        <v>2.4</v>
      </c>
      <c r="F14" s="22">
        <v>2</v>
      </c>
      <c r="G14" s="23"/>
      <c r="H14" s="22">
        <f t="shared" si="0"/>
        <v>2</v>
      </c>
      <c r="I14" s="24"/>
      <c r="J14" s="24"/>
      <c r="K14" s="24"/>
    </row>
    <row r="15" spans="1:12" ht="21.95" customHeight="1">
      <c r="A15" s="18">
        <v>10</v>
      </c>
      <c r="B15" s="19" t="s">
        <v>12</v>
      </c>
      <c r="C15" s="20" t="s">
        <v>3</v>
      </c>
      <c r="D15" s="19">
        <v>15</v>
      </c>
      <c r="E15" s="21">
        <v>2.25</v>
      </c>
      <c r="F15" s="22">
        <v>2</v>
      </c>
      <c r="G15" s="23">
        <v>1</v>
      </c>
      <c r="H15" s="22">
        <f t="shared" si="0"/>
        <v>3</v>
      </c>
      <c r="I15" s="24"/>
      <c r="J15" s="24"/>
      <c r="K15" s="24"/>
    </row>
    <row r="16" spans="1:12" ht="21.95" customHeight="1">
      <c r="A16" s="18">
        <v>11</v>
      </c>
      <c r="B16" s="19" t="s">
        <v>13</v>
      </c>
      <c r="C16" s="20" t="s">
        <v>3</v>
      </c>
      <c r="D16" s="19">
        <v>18</v>
      </c>
      <c r="E16" s="21">
        <v>2.7</v>
      </c>
      <c r="F16" s="22">
        <v>2</v>
      </c>
      <c r="G16" s="23"/>
      <c r="H16" s="22">
        <f t="shared" si="0"/>
        <v>2</v>
      </c>
      <c r="I16" s="24"/>
      <c r="J16" s="24"/>
      <c r="K16" s="24"/>
    </row>
    <row r="17" spans="1:11" ht="23.25">
      <c r="A17" s="18">
        <v>12</v>
      </c>
      <c r="B17" s="19" t="s">
        <v>14</v>
      </c>
      <c r="C17" s="20" t="s">
        <v>3</v>
      </c>
      <c r="D17" s="19">
        <v>14</v>
      </c>
      <c r="E17" s="21">
        <v>2.1</v>
      </c>
      <c r="F17" s="22">
        <v>2</v>
      </c>
      <c r="G17" s="23"/>
      <c r="H17" s="22">
        <f t="shared" si="0"/>
        <v>2</v>
      </c>
      <c r="I17" s="24"/>
      <c r="J17" s="24"/>
      <c r="K17" s="24"/>
    </row>
    <row r="18" spans="1:11" ht="23.25">
      <c r="A18" s="18">
        <v>13</v>
      </c>
      <c r="B18" s="19" t="s">
        <v>15</v>
      </c>
      <c r="C18" s="20" t="s">
        <v>3</v>
      </c>
      <c r="D18" s="19">
        <v>23</v>
      </c>
      <c r="E18" s="21">
        <v>3.45</v>
      </c>
      <c r="F18" s="22">
        <v>3</v>
      </c>
      <c r="G18" s="23"/>
      <c r="H18" s="22">
        <f t="shared" si="0"/>
        <v>3</v>
      </c>
      <c r="I18" s="24"/>
      <c r="J18" s="24"/>
      <c r="K18" s="24"/>
    </row>
    <row r="19" spans="1:11" ht="23.25">
      <c r="A19" s="18">
        <v>14</v>
      </c>
      <c r="B19" s="19" t="s">
        <v>16</v>
      </c>
      <c r="C19" s="20" t="s">
        <v>3</v>
      </c>
      <c r="D19" s="19">
        <v>11</v>
      </c>
      <c r="E19" s="21">
        <v>1.65</v>
      </c>
      <c r="F19" s="22">
        <v>1</v>
      </c>
      <c r="G19" s="23">
        <v>1</v>
      </c>
      <c r="H19" s="22">
        <f t="shared" si="0"/>
        <v>2</v>
      </c>
      <c r="I19" s="24"/>
      <c r="J19" s="24"/>
      <c r="K19" s="24"/>
    </row>
    <row r="20" spans="1:11" ht="23.25">
      <c r="A20" s="18">
        <v>15</v>
      </c>
      <c r="B20" s="19" t="s">
        <v>17</v>
      </c>
      <c r="C20" s="20" t="s">
        <v>3</v>
      </c>
      <c r="D20" s="19">
        <v>26</v>
      </c>
      <c r="E20" s="21">
        <v>3.9</v>
      </c>
      <c r="F20" s="22">
        <v>3</v>
      </c>
      <c r="G20" s="23"/>
      <c r="H20" s="22">
        <f t="shared" si="0"/>
        <v>3</v>
      </c>
      <c r="I20" s="24"/>
      <c r="J20" s="24"/>
      <c r="K20" s="24"/>
    </row>
    <row r="21" spans="1:11" ht="23.25">
      <c r="A21" s="18">
        <v>16</v>
      </c>
      <c r="B21" s="19" t="s">
        <v>18</v>
      </c>
      <c r="C21" s="20" t="s">
        <v>3</v>
      </c>
      <c r="D21" s="19">
        <v>18</v>
      </c>
      <c r="E21" s="21">
        <v>2.7</v>
      </c>
      <c r="F21" s="22">
        <v>2</v>
      </c>
      <c r="G21" s="23"/>
      <c r="H21" s="22">
        <f t="shared" si="0"/>
        <v>2</v>
      </c>
      <c r="I21" s="24"/>
      <c r="J21" s="24"/>
      <c r="K21" s="24"/>
    </row>
    <row r="22" spans="1:11" ht="23.25">
      <c r="A22" s="18">
        <v>17</v>
      </c>
      <c r="B22" s="19" t="s">
        <v>19</v>
      </c>
      <c r="C22" s="20" t="s">
        <v>3</v>
      </c>
      <c r="D22" s="19">
        <v>19</v>
      </c>
      <c r="E22" s="21">
        <v>2.85</v>
      </c>
      <c r="F22" s="22">
        <v>2</v>
      </c>
      <c r="G22" s="23"/>
      <c r="H22" s="22">
        <f t="shared" si="0"/>
        <v>2</v>
      </c>
      <c r="I22" s="24"/>
      <c r="J22" s="24"/>
      <c r="K22" s="24"/>
    </row>
    <row r="23" spans="1:11" ht="23.25">
      <c r="A23" s="18">
        <v>18</v>
      </c>
      <c r="B23" s="19" t="s">
        <v>20</v>
      </c>
      <c r="C23" s="20" t="s">
        <v>3</v>
      </c>
      <c r="D23" s="19">
        <v>14</v>
      </c>
      <c r="E23" s="21">
        <v>2.1</v>
      </c>
      <c r="F23" s="22">
        <v>2</v>
      </c>
      <c r="G23" s="23"/>
      <c r="H23" s="22">
        <f t="shared" si="0"/>
        <v>2</v>
      </c>
      <c r="I23" s="24"/>
      <c r="J23" s="24"/>
      <c r="K23" s="24"/>
    </row>
    <row r="24" spans="1:11" ht="23.25">
      <c r="A24" s="18">
        <v>19</v>
      </c>
      <c r="B24" s="19" t="s">
        <v>21</v>
      </c>
      <c r="C24" s="20" t="s">
        <v>3</v>
      </c>
      <c r="D24" s="19">
        <v>15</v>
      </c>
      <c r="E24" s="21">
        <v>2.25</v>
      </c>
      <c r="F24" s="22">
        <v>2</v>
      </c>
      <c r="G24" s="23"/>
      <c r="H24" s="22">
        <f t="shared" si="0"/>
        <v>2</v>
      </c>
      <c r="I24" s="24"/>
      <c r="J24" s="24"/>
      <c r="K24" s="24"/>
    </row>
    <row r="25" spans="1:11" ht="23.25">
      <c r="A25" s="18"/>
      <c r="B25" s="27" t="s">
        <v>151</v>
      </c>
      <c r="C25" s="20"/>
      <c r="D25" s="19"/>
      <c r="E25" s="21"/>
      <c r="F25" s="22"/>
      <c r="G25" s="23"/>
      <c r="H25" s="22"/>
      <c r="I25" s="24"/>
      <c r="J25" s="24"/>
      <c r="K25" s="24"/>
    </row>
    <row r="26" spans="1:11" ht="23.25">
      <c r="A26" s="18">
        <v>20</v>
      </c>
      <c r="B26" s="19" t="s">
        <v>22</v>
      </c>
      <c r="C26" s="20" t="s">
        <v>23</v>
      </c>
      <c r="D26" s="19">
        <v>10</v>
      </c>
      <c r="E26" s="21">
        <v>1.5</v>
      </c>
      <c r="F26" s="22">
        <v>1</v>
      </c>
      <c r="G26" s="23">
        <v>1</v>
      </c>
      <c r="H26" s="22">
        <f t="shared" ref="H26:H79" si="1">SUM(F26:G26)</f>
        <v>2</v>
      </c>
      <c r="I26" s="24"/>
      <c r="J26" s="24"/>
      <c r="K26" s="24"/>
    </row>
    <row r="27" spans="1:11" ht="23.25">
      <c r="A27" s="18">
        <v>21</v>
      </c>
      <c r="B27" s="19" t="s">
        <v>24</v>
      </c>
      <c r="C27" s="20" t="s">
        <v>23</v>
      </c>
      <c r="D27" s="19">
        <v>10</v>
      </c>
      <c r="E27" s="21">
        <v>1.5</v>
      </c>
      <c r="F27" s="22">
        <v>1</v>
      </c>
      <c r="G27" s="23">
        <v>1</v>
      </c>
      <c r="H27" s="22">
        <f t="shared" si="1"/>
        <v>2</v>
      </c>
      <c r="I27" s="24"/>
      <c r="J27" s="24"/>
      <c r="K27" s="24"/>
    </row>
    <row r="28" spans="1:11" ht="23.25">
      <c r="A28" s="18">
        <v>22</v>
      </c>
      <c r="B28" s="19" t="s">
        <v>25</v>
      </c>
      <c r="C28" s="20" t="s">
        <v>23</v>
      </c>
      <c r="D28" s="19">
        <v>10</v>
      </c>
      <c r="E28" s="21">
        <v>1.5</v>
      </c>
      <c r="F28" s="22">
        <v>1</v>
      </c>
      <c r="G28" s="23">
        <v>1</v>
      </c>
      <c r="H28" s="22">
        <f t="shared" si="1"/>
        <v>2</v>
      </c>
      <c r="I28" s="24"/>
      <c r="J28" s="24"/>
      <c r="K28" s="24"/>
    </row>
    <row r="29" spans="1:11" ht="23.25">
      <c r="A29" s="18">
        <v>23</v>
      </c>
      <c r="B29" s="19" t="s">
        <v>26</v>
      </c>
      <c r="C29" s="20" t="s">
        <v>23</v>
      </c>
      <c r="D29" s="19">
        <v>11</v>
      </c>
      <c r="E29" s="21">
        <v>1.65</v>
      </c>
      <c r="F29" s="22">
        <v>1</v>
      </c>
      <c r="G29" s="23">
        <v>1</v>
      </c>
      <c r="H29" s="22">
        <f t="shared" si="1"/>
        <v>2</v>
      </c>
      <c r="I29" s="24"/>
      <c r="J29" s="24"/>
      <c r="K29" s="24"/>
    </row>
    <row r="30" spans="1:11" ht="23.25">
      <c r="A30" s="18">
        <v>24</v>
      </c>
      <c r="B30" s="19" t="s">
        <v>27</v>
      </c>
      <c r="C30" s="20" t="s">
        <v>23</v>
      </c>
      <c r="D30" s="19">
        <v>8</v>
      </c>
      <c r="E30" s="21">
        <v>1.2</v>
      </c>
      <c r="F30" s="22">
        <v>1</v>
      </c>
      <c r="G30" s="23"/>
      <c r="H30" s="22">
        <f t="shared" si="1"/>
        <v>1</v>
      </c>
      <c r="I30" s="24"/>
      <c r="J30" s="24"/>
      <c r="K30" s="24"/>
    </row>
    <row r="31" spans="1:11" ht="23.25">
      <c r="A31" s="18">
        <v>25</v>
      </c>
      <c r="B31" s="19" t="s">
        <v>10</v>
      </c>
      <c r="C31" s="20" t="s">
        <v>23</v>
      </c>
      <c r="D31" s="19">
        <v>9</v>
      </c>
      <c r="E31" s="21">
        <v>1.35</v>
      </c>
      <c r="F31" s="22">
        <v>1</v>
      </c>
      <c r="G31" s="23">
        <v>1</v>
      </c>
      <c r="H31" s="22">
        <f t="shared" si="1"/>
        <v>2</v>
      </c>
      <c r="I31" s="24"/>
      <c r="J31" s="24"/>
      <c r="K31" s="24"/>
    </row>
    <row r="32" spans="1:11" ht="23.25">
      <c r="A32" s="18">
        <v>26</v>
      </c>
      <c r="B32" s="19" t="s">
        <v>28</v>
      </c>
      <c r="C32" s="20" t="s">
        <v>23</v>
      </c>
      <c r="D32" s="19">
        <v>24</v>
      </c>
      <c r="E32" s="21">
        <v>3.6</v>
      </c>
      <c r="F32" s="22">
        <v>3</v>
      </c>
      <c r="G32" s="23">
        <v>1</v>
      </c>
      <c r="H32" s="22">
        <f t="shared" si="1"/>
        <v>4</v>
      </c>
      <c r="I32" s="24"/>
      <c r="J32" s="24"/>
      <c r="K32" s="24"/>
    </row>
    <row r="33" spans="1:11" ht="23.25">
      <c r="A33" s="18">
        <v>27</v>
      </c>
      <c r="B33" s="19" t="s">
        <v>114</v>
      </c>
      <c r="C33" s="20" t="s">
        <v>23</v>
      </c>
      <c r="D33" s="19">
        <v>10</v>
      </c>
      <c r="E33" s="21">
        <v>1.5</v>
      </c>
      <c r="F33" s="22">
        <v>1</v>
      </c>
      <c r="G33" s="23">
        <v>1</v>
      </c>
      <c r="H33" s="22">
        <f t="shared" si="1"/>
        <v>2</v>
      </c>
      <c r="I33" s="24"/>
      <c r="J33" s="24"/>
      <c r="K33" s="24"/>
    </row>
    <row r="34" spans="1:11" ht="23.25">
      <c r="A34" s="18">
        <v>28</v>
      </c>
      <c r="B34" s="19" t="s">
        <v>29</v>
      </c>
      <c r="C34" s="20" t="s">
        <v>23</v>
      </c>
      <c r="D34" s="19">
        <v>9</v>
      </c>
      <c r="E34" s="21">
        <v>1.35</v>
      </c>
      <c r="F34" s="22">
        <v>1</v>
      </c>
      <c r="G34" s="23"/>
      <c r="H34" s="22">
        <f t="shared" si="1"/>
        <v>1</v>
      </c>
      <c r="I34" s="24"/>
      <c r="J34" s="24"/>
      <c r="K34" s="24"/>
    </row>
    <row r="35" spans="1:11" ht="23.25">
      <c r="A35" s="18">
        <v>29</v>
      </c>
      <c r="B35" s="19" t="s">
        <v>30</v>
      </c>
      <c r="C35" s="20" t="s">
        <v>23</v>
      </c>
      <c r="D35" s="19">
        <v>9</v>
      </c>
      <c r="E35" s="21">
        <v>1.35</v>
      </c>
      <c r="F35" s="22">
        <v>1</v>
      </c>
      <c r="G35" s="23"/>
      <c r="H35" s="22">
        <f t="shared" si="1"/>
        <v>1</v>
      </c>
      <c r="I35" s="24"/>
      <c r="J35" s="24"/>
      <c r="K35" s="24"/>
    </row>
    <row r="36" spans="1:11" ht="23.25">
      <c r="A36" s="18">
        <v>30</v>
      </c>
      <c r="B36" s="19" t="s">
        <v>115</v>
      </c>
      <c r="C36" s="20" t="s">
        <v>23</v>
      </c>
      <c r="D36" s="19">
        <v>22</v>
      </c>
      <c r="E36" s="21">
        <v>3.3</v>
      </c>
      <c r="F36" s="22">
        <v>3</v>
      </c>
      <c r="G36" s="23">
        <v>1</v>
      </c>
      <c r="H36" s="22">
        <f t="shared" si="1"/>
        <v>4</v>
      </c>
      <c r="I36" s="24"/>
      <c r="J36" s="24"/>
      <c r="K36" s="24"/>
    </row>
    <row r="37" spans="1:11" ht="23.25">
      <c r="A37" s="18">
        <v>31</v>
      </c>
      <c r="B37" s="19" t="s">
        <v>32</v>
      </c>
      <c r="C37" s="20" t="s">
        <v>23</v>
      </c>
      <c r="D37" s="19">
        <v>10</v>
      </c>
      <c r="E37" s="21">
        <v>1.5</v>
      </c>
      <c r="F37" s="22">
        <v>1</v>
      </c>
      <c r="G37" s="23"/>
      <c r="H37" s="22">
        <f t="shared" si="1"/>
        <v>1</v>
      </c>
      <c r="I37" s="24"/>
      <c r="J37" s="24"/>
      <c r="K37" s="24"/>
    </row>
    <row r="38" spans="1:11" ht="23.25">
      <c r="A38" s="18">
        <v>32</v>
      </c>
      <c r="B38" s="19" t="s">
        <v>33</v>
      </c>
      <c r="C38" s="20" t="s">
        <v>23</v>
      </c>
      <c r="D38" s="19">
        <v>10</v>
      </c>
      <c r="E38" s="21">
        <v>1.5</v>
      </c>
      <c r="F38" s="22">
        <v>1</v>
      </c>
      <c r="G38" s="23"/>
      <c r="H38" s="22">
        <f t="shared" si="1"/>
        <v>1</v>
      </c>
      <c r="I38" s="24"/>
      <c r="J38" s="24"/>
      <c r="K38" s="24"/>
    </row>
    <row r="39" spans="1:11" ht="23.25">
      <c r="A39" s="18">
        <v>33</v>
      </c>
      <c r="B39" s="19" t="s">
        <v>34</v>
      </c>
      <c r="C39" s="20" t="s">
        <v>23</v>
      </c>
      <c r="D39" s="19">
        <v>8</v>
      </c>
      <c r="E39" s="21">
        <v>1.2</v>
      </c>
      <c r="F39" s="22">
        <v>1</v>
      </c>
      <c r="G39" s="23">
        <v>1</v>
      </c>
      <c r="H39" s="22">
        <f t="shared" si="1"/>
        <v>2</v>
      </c>
      <c r="I39" s="24"/>
      <c r="J39" s="24"/>
      <c r="K39" s="24"/>
    </row>
    <row r="40" spans="1:11" ht="23.25">
      <c r="A40" s="18">
        <v>34</v>
      </c>
      <c r="B40" s="19" t="s">
        <v>35</v>
      </c>
      <c r="C40" s="20" t="s">
        <v>23</v>
      </c>
      <c r="D40" s="19">
        <v>9</v>
      </c>
      <c r="E40" s="21">
        <v>1.35</v>
      </c>
      <c r="F40" s="22">
        <v>1</v>
      </c>
      <c r="G40" s="23">
        <v>1</v>
      </c>
      <c r="H40" s="22">
        <f t="shared" si="1"/>
        <v>2</v>
      </c>
      <c r="I40" s="24"/>
      <c r="J40" s="24"/>
      <c r="K40" s="24"/>
    </row>
    <row r="41" spans="1:11" ht="23.25">
      <c r="A41" s="18">
        <v>35</v>
      </c>
      <c r="B41" s="19" t="s">
        <v>36</v>
      </c>
      <c r="C41" s="20" t="s">
        <v>23</v>
      </c>
      <c r="D41" s="19">
        <v>9</v>
      </c>
      <c r="E41" s="21">
        <v>1.35</v>
      </c>
      <c r="F41" s="22">
        <v>1</v>
      </c>
      <c r="G41" s="23">
        <v>1</v>
      </c>
      <c r="H41" s="22">
        <f t="shared" si="1"/>
        <v>2</v>
      </c>
      <c r="I41" s="24"/>
      <c r="J41" s="24"/>
      <c r="K41" s="24"/>
    </row>
    <row r="42" spans="1:11" ht="23.25">
      <c r="A42" s="18">
        <v>36</v>
      </c>
      <c r="B42" s="19" t="s">
        <v>37</v>
      </c>
      <c r="C42" s="20" t="s">
        <v>23</v>
      </c>
      <c r="D42" s="19">
        <v>10</v>
      </c>
      <c r="E42" s="21">
        <v>1.5</v>
      </c>
      <c r="F42" s="22">
        <v>1</v>
      </c>
      <c r="G42" s="23">
        <v>1</v>
      </c>
      <c r="H42" s="22">
        <f t="shared" si="1"/>
        <v>2</v>
      </c>
      <c r="I42" s="24"/>
      <c r="J42" s="24"/>
      <c r="K42" s="24"/>
    </row>
    <row r="43" spans="1:11" ht="23.25">
      <c r="A43" s="18">
        <v>37</v>
      </c>
      <c r="B43" s="19" t="s">
        <v>38</v>
      </c>
      <c r="C43" s="20" t="s">
        <v>23</v>
      </c>
      <c r="D43" s="19">
        <v>11</v>
      </c>
      <c r="E43" s="21">
        <v>1.65</v>
      </c>
      <c r="F43" s="22">
        <v>1</v>
      </c>
      <c r="G43" s="23">
        <v>1</v>
      </c>
      <c r="H43" s="22">
        <f t="shared" si="1"/>
        <v>2</v>
      </c>
      <c r="I43" s="24"/>
      <c r="J43" s="24"/>
      <c r="K43" s="24"/>
    </row>
    <row r="44" spans="1:11" ht="23.25">
      <c r="A44" s="18">
        <v>38</v>
      </c>
      <c r="B44" s="19" t="s">
        <v>39</v>
      </c>
      <c r="C44" s="20" t="s">
        <v>23</v>
      </c>
      <c r="D44" s="19">
        <v>9</v>
      </c>
      <c r="E44" s="21">
        <v>1.35</v>
      </c>
      <c r="F44" s="22">
        <v>1</v>
      </c>
      <c r="G44" s="23">
        <v>1</v>
      </c>
      <c r="H44" s="22">
        <f t="shared" si="1"/>
        <v>2</v>
      </c>
      <c r="I44" s="24"/>
      <c r="J44" s="24"/>
      <c r="K44" s="24"/>
    </row>
    <row r="45" spans="1:11" ht="23.25">
      <c r="A45" s="18">
        <v>39</v>
      </c>
      <c r="B45" s="19" t="s">
        <v>40</v>
      </c>
      <c r="C45" s="20" t="s">
        <v>23</v>
      </c>
      <c r="D45" s="19">
        <v>11</v>
      </c>
      <c r="E45" s="21">
        <v>1.65</v>
      </c>
      <c r="F45" s="22">
        <v>1</v>
      </c>
      <c r="G45" s="23">
        <v>1</v>
      </c>
      <c r="H45" s="22">
        <f t="shared" si="1"/>
        <v>2</v>
      </c>
      <c r="I45" s="24"/>
      <c r="J45" s="24"/>
      <c r="K45" s="24"/>
    </row>
    <row r="46" spans="1:11" ht="23.25">
      <c r="A46" s="18">
        <v>40</v>
      </c>
      <c r="B46" s="19" t="s">
        <v>41</v>
      </c>
      <c r="C46" s="20" t="s">
        <v>23</v>
      </c>
      <c r="D46" s="19">
        <v>9</v>
      </c>
      <c r="E46" s="21">
        <v>1.35</v>
      </c>
      <c r="F46" s="22">
        <v>1</v>
      </c>
      <c r="G46" s="23">
        <v>1</v>
      </c>
      <c r="H46" s="22">
        <f t="shared" si="1"/>
        <v>2</v>
      </c>
      <c r="I46" s="24"/>
      <c r="J46" s="24"/>
      <c r="K46" s="24"/>
    </row>
    <row r="47" spans="1:11" ht="23.25">
      <c r="A47" s="18">
        <v>41</v>
      </c>
      <c r="B47" s="19" t="s">
        <v>42</v>
      </c>
      <c r="C47" s="20" t="s">
        <v>23</v>
      </c>
      <c r="D47" s="19">
        <v>9</v>
      </c>
      <c r="E47" s="21">
        <v>1.35</v>
      </c>
      <c r="F47" s="22">
        <v>1</v>
      </c>
      <c r="G47" s="23"/>
      <c r="H47" s="22">
        <f t="shared" si="1"/>
        <v>1</v>
      </c>
      <c r="I47" s="24"/>
      <c r="J47" s="24"/>
      <c r="K47" s="24"/>
    </row>
    <row r="48" spans="1:11" ht="23.25">
      <c r="A48" s="18">
        <v>42</v>
      </c>
      <c r="B48" s="19" t="s">
        <v>43</v>
      </c>
      <c r="C48" s="20" t="s">
        <v>23</v>
      </c>
      <c r="D48" s="19">
        <v>9</v>
      </c>
      <c r="E48" s="21">
        <v>1.35</v>
      </c>
      <c r="F48" s="22">
        <v>1</v>
      </c>
      <c r="G48" s="23"/>
      <c r="H48" s="22">
        <f t="shared" si="1"/>
        <v>1</v>
      </c>
      <c r="I48" s="24"/>
      <c r="J48" s="24"/>
      <c r="K48" s="24"/>
    </row>
    <row r="49" spans="1:11" ht="23.25">
      <c r="A49" s="18">
        <v>43</v>
      </c>
      <c r="B49" s="19" t="s">
        <v>44</v>
      </c>
      <c r="C49" s="20" t="s">
        <v>23</v>
      </c>
      <c r="D49" s="19">
        <v>9</v>
      </c>
      <c r="E49" s="21">
        <v>1.35</v>
      </c>
      <c r="F49" s="22">
        <v>1</v>
      </c>
      <c r="G49" s="23">
        <v>1</v>
      </c>
      <c r="H49" s="22">
        <f t="shared" si="1"/>
        <v>2</v>
      </c>
      <c r="I49" s="24"/>
      <c r="J49" s="24"/>
      <c r="K49" s="24"/>
    </row>
    <row r="50" spans="1:11" ht="23.25">
      <c r="A50" s="18">
        <v>44</v>
      </c>
      <c r="B50" s="19" t="s">
        <v>45</v>
      </c>
      <c r="C50" s="20" t="s">
        <v>23</v>
      </c>
      <c r="D50" s="19">
        <v>13</v>
      </c>
      <c r="E50" s="21">
        <v>1.95</v>
      </c>
      <c r="F50" s="22">
        <v>1</v>
      </c>
      <c r="G50" s="23">
        <v>1</v>
      </c>
      <c r="H50" s="22">
        <f t="shared" si="1"/>
        <v>2</v>
      </c>
      <c r="I50" s="24"/>
      <c r="J50" s="24"/>
      <c r="K50" s="24"/>
    </row>
    <row r="51" spans="1:11" ht="23.25">
      <c r="A51" s="18">
        <v>45</v>
      </c>
      <c r="B51" s="19" t="s">
        <v>46</v>
      </c>
      <c r="C51" s="20" t="s">
        <v>23</v>
      </c>
      <c r="D51" s="19">
        <v>10</v>
      </c>
      <c r="E51" s="21">
        <v>1.5</v>
      </c>
      <c r="F51" s="22">
        <v>1</v>
      </c>
      <c r="G51" s="23"/>
      <c r="H51" s="22">
        <f t="shared" si="1"/>
        <v>1</v>
      </c>
      <c r="I51" s="24"/>
      <c r="J51" s="24"/>
      <c r="K51" s="24"/>
    </row>
    <row r="52" spans="1:11" ht="23.25">
      <c r="A52" s="18">
        <v>46</v>
      </c>
      <c r="B52" s="19" t="s">
        <v>47</v>
      </c>
      <c r="C52" s="20" t="s">
        <v>23</v>
      </c>
      <c r="D52" s="19">
        <v>9</v>
      </c>
      <c r="E52" s="21">
        <v>1.35</v>
      </c>
      <c r="F52" s="22">
        <v>1</v>
      </c>
      <c r="G52" s="23"/>
      <c r="H52" s="22">
        <f t="shared" si="1"/>
        <v>1</v>
      </c>
      <c r="I52" s="24"/>
      <c r="J52" s="24"/>
      <c r="K52" s="24"/>
    </row>
    <row r="53" spans="1:11" ht="23.25">
      <c r="A53" s="18">
        <v>47</v>
      </c>
      <c r="B53" s="19" t="s">
        <v>48</v>
      </c>
      <c r="C53" s="20" t="s">
        <v>23</v>
      </c>
      <c r="D53" s="19">
        <v>11</v>
      </c>
      <c r="E53" s="21">
        <v>1.65</v>
      </c>
      <c r="F53" s="22">
        <v>1</v>
      </c>
      <c r="G53" s="23"/>
      <c r="H53" s="22">
        <f t="shared" si="1"/>
        <v>1</v>
      </c>
      <c r="I53" s="24"/>
      <c r="J53" s="24"/>
      <c r="K53" s="24"/>
    </row>
    <row r="54" spans="1:11" ht="23.25">
      <c r="A54" s="18">
        <v>48</v>
      </c>
      <c r="B54" s="19" t="s">
        <v>49</v>
      </c>
      <c r="C54" s="20" t="s">
        <v>23</v>
      </c>
      <c r="D54" s="19">
        <v>11</v>
      </c>
      <c r="E54" s="21">
        <v>1.65</v>
      </c>
      <c r="F54" s="22">
        <v>1</v>
      </c>
      <c r="G54" s="23"/>
      <c r="H54" s="22">
        <f t="shared" si="1"/>
        <v>1</v>
      </c>
      <c r="I54" s="24"/>
      <c r="J54" s="24"/>
      <c r="K54" s="24"/>
    </row>
    <row r="55" spans="1:11" ht="23.25">
      <c r="A55" s="18">
        <v>49</v>
      </c>
      <c r="B55" s="19" t="s">
        <v>50</v>
      </c>
      <c r="C55" s="20" t="s">
        <v>23</v>
      </c>
      <c r="D55" s="19">
        <v>12</v>
      </c>
      <c r="E55" s="21">
        <v>1.8</v>
      </c>
      <c r="F55" s="22">
        <v>1</v>
      </c>
      <c r="G55" s="23"/>
      <c r="H55" s="22">
        <f t="shared" si="1"/>
        <v>1</v>
      </c>
      <c r="I55" s="24"/>
      <c r="J55" s="24"/>
      <c r="K55" s="24"/>
    </row>
    <row r="56" spans="1:11" ht="23.25">
      <c r="A56" s="18">
        <v>50</v>
      </c>
      <c r="B56" s="19" t="s">
        <v>51</v>
      </c>
      <c r="C56" s="20" t="s">
        <v>23</v>
      </c>
      <c r="D56" s="19">
        <v>9</v>
      </c>
      <c r="E56" s="21">
        <v>1.35</v>
      </c>
      <c r="F56" s="22">
        <v>1</v>
      </c>
      <c r="G56" s="23"/>
      <c r="H56" s="22">
        <f t="shared" si="1"/>
        <v>1</v>
      </c>
      <c r="I56" s="24"/>
      <c r="J56" s="24"/>
      <c r="K56" s="24"/>
    </row>
    <row r="57" spans="1:11" ht="23.25">
      <c r="A57" s="18">
        <v>51</v>
      </c>
      <c r="B57" s="19" t="s">
        <v>52</v>
      </c>
      <c r="C57" s="20" t="s">
        <v>23</v>
      </c>
      <c r="D57" s="19">
        <v>13</v>
      </c>
      <c r="E57" s="21">
        <v>1.95</v>
      </c>
      <c r="F57" s="22">
        <v>1</v>
      </c>
      <c r="G57" s="23"/>
      <c r="H57" s="22">
        <f t="shared" si="1"/>
        <v>1</v>
      </c>
      <c r="I57" s="24"/>
      <c r="J57" s="24"/>
      <c r="K57" s="24"/>
    </row>
    <row r="58" spans="1:11" ht="23.25">
      <c r="A58" s="18">
        <v>52</v>
      </c>
      <c r="B58" s="19" t="s">
        <v>53</v>
      </c>
      <c r="C58" s="20" t="s">
        <v>23</v>
      </c>
      <c r="D58" s="19">
        <v>9</v>
      </c>
      <c r="E58" s="21">
        <v>1.35</v>
      </c>
      <c r="F58" s="22">
        <v>1</v>
      </c>
      <c r="G58" s="23">
        <v>1</v>
      </c>
      <c r="H58" s="22">
        <f t="shared" si="1"/>
        <v>2</v>
      </c>
      <c r="I58" s="24"/>
      <c r="J58" s="24"/>
      <c r="K58" s="24"/>
    </row>
    <row r="59" spans="1:11" ht="23.25">
      <c r="A59" s="18">
        <v>53</v>
      </c>
      <c r="B59" s="19" t="s">
        <v>116</v>
      </c>
      <c r="C59" s="20" t="s">
        <v>23</v>
      </c>
      <c r="D59" s="19">
        <v>14</v>
      </c>
      <c r="E59" s="21">
        <v>2.1</v>
      </c>
      <c r="F59" s="22">
        <v>2</v>
      </c>
      <c r="G59" s="23"/>
      <c r="H59" s="22">
        <f t="shared" si="1"/>
        <v>2</v>
      </c>
      <c r="I59" s="24"/>
      <c r="J59" s="24"/>
      <c r="K59" s="24"/>
    </row>
    <row r="60" spans="1:11" ht="23.25">
      <c r="A60" s="18">
        <v>54</v>
      </c>
      <c r="B60" s="19" t="s">
        <v>54</v>
      </c>
      <c r="C60" s="20" t="s">
        <v>23</v>
      </c>
      <c r="D60" s="19">
        <v>9</v>
      </c>
      <c r="E60" s="21">
        <v>1.35</v>
      </c>
      <c r="F60" s="22">
        <v>1</v>
      </c>
      <c r="G60" s="23">
        <v>1</v>
      </c>
      <c r="H60" s="22">
        <f t="shared" si="1"/>
        <v>2</v>
      </c>
      <c r="I60" s="24"/>
      <c r="J60" s="24"/>
      <c r="K60" s="24"/>
    </row>
    <row r="61" spans="1:11" ht="23.25">
      <c r="A61" s="18">
        <v>55</v>
      </c>
      <c r="B61" s="19" t="s">
        <v>55</v>
      </c>
      <c r="C61" s="20" t="s">
        <v>23</v>
      </c>
      <c r="D61" s="19">
        <v>10</v>
      </c>
      <c r="E61" s="21">
        <v>1.5</v>
      </c>
      <c r="F61" s="22">
        <v>1</v>
      </c>
      <c r="G61" s="23">
        <v>1</v>
      </c>
      <c r="H61" s="22">
        <f t="shared" si="1"/>
        <v>2</v>
      </c>
      <c r="I61" s="24"/>
      <c r="J61" s="24"/>
      <c r="K61" s="24"/>
    </row>
    <row r="62" spans="1:11" ht="23.25">
      <c r="A62" s="18">
        <v>56</v>
      </c>
      <c r="B62" s="19" t="s">
        <v>117</v>
      </c>
      <c r="C62" s="20" t="s">
        <v>23</v>
      </c>
      <c r="D62" s="19">
        <v>33</v>
      </c>
      <c r="E62" s="21">
        <v>4.95</v>
      </c>
      <c r="F62" s="22">
        <v>4</v>
      </c>
      <c r="G62" s="23"/>
      <c r="H62" s="22">
        <f t="shared" si="1"/>
        <v>4</v>
      </c>
      <c r="I62" s="24"/>
      <c r="J62" s="24"/>
      <c r="K62" s="24"/>
    </row>
    <row r="63" spans="1:11" ht="23.25">
      <c r="A63" s="18">
        <v>57</v>
      </c>
      <c r="B63" s="19" t="s">
        <v>56</v>
      </c>
      <c r="C63" s="20" t="s">
        <v>23</v>
      </c>
      <c r="D63" s="19">
        <v>11</v>
      </c>
      <c r="E63" s="21">
        <v>1.65</v>
      </c>
      <c r="F63" s="22">
        <v>1</v>
      </c>
      <c r="G63" s="23">
        <v>1</v>
      </c>
      <c r="H63" s="22">
        <f t="shared" si="1"/>
        <v>2</v>
      </c>
      <c r="I63" s="24"/>
      <c r="J63" s="24"/>
      <c r="K63" s="24"/>
    </row>
    <row r="64" spans="1:11" ht="23.25">
      <c r="A64" s="18">
        <v>58</v>
      </c>
      <c r="B64" s="19" t="s">
        <v>57</v>
      </c>
      <c r="C64" s="20" t="s">
        <v>23</v>
      </c>
      <c r="D64" s="19">
        <v>10</v>
      </c>
      <c r="E64" s="21">
        <v>1.5</v>
      </c>
      <c r="F64" s="22">
        <v>1</v>
      </c>
      <c r="G64" s="23"/>
      <c r="H64" s="22">
        <f t="shared" si="1"/>
        <v>1</v>
      </c>
      <c r="I64" s="24"/>
      <c r="J64" s="24"/>
      <c r="K64" s="24"/>
    </row>
    <row r="65" spans="1:11" ht="23.25">
      <c r="A65" s="18">
        <v>59</v>
      </c>
      <c r="B65" s="19" t="s">
        <v>58</v>
      </c>
      <c r="C65" s="20" t="s">
        <v>23</v>
      </c>
      <c r="D65" s="19">
        <v>14</v>
      </c>
      <c r="E65" s="21">
        <v>2.1</v>
      </c>
      <c r="F65" s="22">
        <v>2</v>
      </c>
      <c r="G65" s="23"/>
      <c r="H65" s="22">
        <f t="shared" si="1"/>
        <v>2</v>
      </c>
      <c r="I65" s="24"/>
      <c r="J65" s="24"/>
      <c r="K65" s="24"/>
    </row>
    <row r="66" spans="1:11" ht="23.25">
      <c r="A66" s="18">
        <v>60</v>
      </c>
      <c r="B66" s="19" t="s">
        <v>59</v>
      </c>
      <c r="C66" s="20" t="s">
        <v>23</v>
      </c>
      <c r="D66" s="19">
        <v>9</v>
      </c>
      <c r="E66" s="21">
        <v>1.35</v>
      </c>
      <c r="F66" s="22">
        <v>1</v>
      </c>
      <c r="G66" s="23"/>
      <c r="H66" s="22">
        <f t="shared" si="1"/>
        <v>1</v>
      </c>
      <c r="I66" s="24"/>
      <c r="J66" s="24"/>
      <c r="K66" s="24"/>
    </row>
    <row r="67" spans="1:11" ht="23.25">
      <c r="A67" s="18">
        <v>61</v>
      </c>
      <c r="B67" s="19" t="s">
        <v>60</v>
      </c>
      <c r="C67" s="20" t="s">
        <v>23</v>
      </c>
      <c r="D67" s="19">
        <v>12</v>
      </c>
      <c r="E67" s="21">
        <v>1.8</v>
      </c>
      <c r="F67" s="22">
        <v>1</v>
      </c>
      <c r="G67" s="23"/>
      <c r="H67" s="22">
        <f t="shared" si="1"/>
        <v>1</v>
      </c>
      <c r="I67" s="24"/>
      <c r="J67" s="24"/>
      <c r="K67" s="24"/>
    </row>
    <row r="68" spans="1:11" ht="23.25">
      <c r="A68" s="18">
        <v>62</v>
      </c>
      <c r="B68" s="19" t="s">
        <v>61</v>
      </c>
      <c r="C68" s="20" t="s">
        <v>23</v>
      </c>
      <c r="D68" s="19">
        <v>31</v>
      </c>
      <c r="E68" s="21">
        <v>4.6500000000000004</v>
      </c>
      <c r="F68" s="22">
        <v>4</v>
      </c>
      <c r="G68" s="23">
        <v>1</v>
      </c>
      <c r="H68" s="22">
        <f t="shared" si="1"/>
        <v>5</v>
      </c>
      <c r="I68" s="24"/>
      <c r="J68" s="24"/>
      <c r="K68" s="24"/>
    </row>
    <row r="69" spans="1:11" ht="23.25">
      <c r="A69" s="18">
        <v>63</v>
      </c>
      <c r="B69" s="19" t="s">
        <v>62</v>
      </c>
      <c r="C69" s="20" t="s">
        <v>23</v>
      </c>
      <c r="D69" s="19">
        <v>9</v>
      </c>
      <c r="E69" s="21">
        <v>1.35</v>
      </c>
      <c r="F69" s="22">
        <v>1</v>
      </c>
      <c r="G69" s="23">
        <v>1</v>
      </c>
      <c r="H69" s="22">
        <f t="shared" si="1"/>
        <v>2</v>
      </c>
      <c r="I69" s="24"/>
      <c r="J69" s="24"/>
      <c r="K69" s="24"/>
    </row>
    <row r="70" spans="1:11" ht="23.25">
      <c r="A70" s="18">
        <v>64</v>
      </c>
      <c r="B70" s="19" t="s">
        <v>63</v>
      </c>
      <c r="C70" s="20" t="s">
        <v>23</v>
      </c>
      <c r="D70" s="19">
        <v>8</v>
      </c>
      <c r="E70" s="21">
        <v>1.2</v>
      </c>
      <c r="F70" s="22">
        <v>1</v>
      </c>
      <c r="G70" s="23">
        <v>1</v>
      </c>
      <c r="H70" s="22">
        <f t="shared" si="1"/>
        <v>2</v>
      </c>
      <c r="I70" s="24"/>
      <c r="J70" s="24"/>
      <c r="K70" s="24"/>
    </row>
    <row r="71" spans="1:11" ht="23.25">
      <c r="A71" s="18">
        <v>65</v>
      </c>
      <c r="B71" s="19" t="s">
        <v>64</v>
      </c>
      <c r="C71" s="20" t="s">
        <v>23</v>
      </c>
      <c r="D71" s="19">
        <v>10</v>
      </c>
      <c r="E71" s="21">
        <v>1.5</v>
      </c>
      <c r="F71" s="22">
        <v>1</v>
      </c>
      <c r="G71" s="23">
        <v>1</v>
      </c>
      <c r="H71" s="22">
        <f t="shared" si="1"/>
        <v>2</v>
      </c>
      <c r="I71" s="24"/>
      <c r="J71" s="24"/>
      <c r="K71" s="24"/>
    </row>
    <row r="72" spans="1:11" ht="23.25">
      <c r="A72" s="18">
        <v>66</v>
      </c>
      <c r="B72" s="19" t="s">
        <v>65</v>
      </c>
      <c r="C72" s="20" t="s">
        <v>23</v>
      </c>
      <c r="D72" s="19">
        <v>9</v>
      </c>
      <c r="E72" s="21">
        <v>1.35</v>
      </c>
      <c r="F72" s="22">
        <v>1</v>
      </c>
      <c r="G72" s="23"/>
      <c r="H72" s="22">
        <f t="shared" si="1"/>
        <v>1</v>
      </c>
      <c r="I72" s="24"/>
      <c r="J72" s="24"/>
      <c r="K72" s="24"/>
    </row>
    <row r="73" spans="1:11" ht="23.25">
      <c r="A73" s="18">
        <v>67</v>
      </c>
      <c r="B73" s="19" t="s">
        <v>66</v>
      </c>
      <c r="C73" s="20" t="s">
        <v>23</v>
      </c>
      <c r="D73" s="19">
        <v>9</v>
      </c>
      <c r="E73" s="21">
        <v>1.35</v>
      </c>
      <c r="F73" s="22">
        <v>1</v>
      </c>
      <c r="G73" s="23"/>
      <c r="H73" s="22">
        <f t="shared" si="1"/>
        <v>1</v>
      </c>
      <c r="I73" s="24"/>
      <c r="J73" s="24"/>
      <c r="K73" s="24"/>
    </row>
    <row r="74" spans="1:11" ht="23.25">
      <c r="A74" s="18">
        <v>68</v>
      </c>
      <c r="B74" s="19" t="s">
        <v>67</v>
      </c>
      <c r="C74" s="20" t="s">
        <v>23</v>
      </c>
      <c r="D74" s="19">
        <v>9</v>
      </c>
      <c r="E74" s="21">
        <v>1.35</v>
      </c>
      <c r="F74" s="22">
        <v>1</v>
      </c>
      <c r="G74" s="23"/>
      <c r="H74" s="22">
        <f t="shared" si="1"/>
        <v>1</v>
      </c>
      <c r="I74" s="24"/>
      <c r="J74" s="24"/>
      <c r="K74" s="24"/>
    </row>
    <row r="75" spans="1:11" ht="23.25">
      <c r="A75" s="18">
        <v>69</v>
      </c>
      <c r="B75" s="19" t="s">
        <v>68</v>
      </c>
      <c r="C75" s="20" t="s">
        <v>23</v>
      </c>
      <c r="D75" s="19">
        <v>9</v>
      </c>
      <c r="E75" s="21">
        <v>1.35</v>
      </c>
      <c r="F75" s="22">
        <v>1</v>
      </c>
      <c r="G75" s="23"/>
      <c r="H75" s="22">
        <f t="shared" si="1"/>
        <v>1</v>
      </c>
      <c r="I75" s="24"/>
      <c r="J75" s="24"/>
      <c r="K75" s="24"/>
    </row>
    <row r="76" spans="1:11" ht="23.25">
      <c r="A76" s="18">
        <v>70</v>
      </c>
      <c r="B76" s="19" t="s">
        <v>69</v>
      </c>
      <c r="C76" s="20" t="s">
        <v>23</v>
      </c>
      <c r="D76" s="19">
        <v>9</v>
      </c>
      <c r="E76" s="21">
        <v>1.35</v>
      </c>
      <c r="F76" s="22">
        <v>1</v>
      </c>
      <c r="G76" s="23"/>
      <c r="H76" s="22">
        <f t="shared" si="1"/>
        <v>1</v>
      </c>
      <c r="I76" s="24"/>
      <c r="J76" s="24"/>
      <c r="K76" s="24"/>
    </row>
    <row r="77" spans="1:11" ht="23.25">
      <c r="A77" s="18">
        <v>71</v>
      </c>
      <c r="B77" s="19" t="s">
        <v>70</v>
      </c>
      <c r="C77" s="20" t="s">
        <v>23</v>
      </c>
      <c r="D77" s="19">
        <v>14</v>
      </c>
      <c r="E77" s="21">
        <v>2.1</v>
      </c>
      <c r="F77" s="22">
        <v>2</v>
      </c>
      <c r="G77" s="23">
        <v>1</v>
      </c>
      <c r="H77" s="22">
        <f t="shared" si="1"/>
        <v>3</v>
      </c>
      <c r="I77" s="24"/>
      <c r="J77" s="24"/>
      <c r="K77" s="24"/>
    </row>
    <row r="78" spans="1:11" ht="23.25">
      <c r="A78" s="18">
        <v>72</v>
      </c>
      <c r="B78" s="19" t="s">
        <v>71</v>
      </c>
      <c r="C78" s="20" t="s">
        <v>23</v>
      </c>
      <c r="D78" s="19">
        <v>11</v>
      </c>
      <c r="E78" s="21">
        <v>1.65</v>
      </c>
      <c r="F78" s="22">
        <v>1</v>
      </c>
      <c r="G78" s="23"/>
      <c r="H78" s="22">
        <f t="shared" si="1"/>
        <v>1</v>
      </c>
      <c r="I78" s="24"/>
      <c r="J78" s="24"/>
      <c r="K78" s="24"/>
    </row>
    <row r="79" spans="1:11" ht="23.25">
      <c r="A79" s="18">
        <v>73</v>
      </c>
      <c r="B79" s="19" t="s">
        <v>72</v>
      </c>
      <c r="C79" s="20" t="s">
        <v>23</v>
      </c>
      <c r="D79" s="19">
        <v>11</v>
      </c>
      <c r="E79" s="21">
        <v>1.65</v>
      </c>
      <c r="F79" s="22">
        <v>1</v>
      </c>
      <c r="G79" s="23">
        <v>1</v>
      </c>
      <c r="H79" s="22">
        <f t="shared" si="1"/>
        <v>2</v>
      </c>
      <c r="I79" s="24"/>
      <c r="J79" s="24"/>
      <c r="K79" s="24"/>
    </row>
    <row r="80" spans="1:11" ht="23.25">
      <c r="A80" s="18"/>
      <c r="B80" s="27" t="s">
        <v>152</v>
      </c>
      <c r="C80" s="20"/>
      <c r="D80" s="19"/>
      <c r="E80" s="21"/>
      <c r="F80" s="22"/>
      <c r="G80" s="23"/>
      <c r="H80" s="22"/>
      <c r="I80" s="24"/>
      <c r="J80" s="24"/>
      <c r="K80" s="24"/>
    </row>
    <row r="81" spans="1:11" ht="23.25">
      <c r="A81" s="18">
        <v>74</v>
      </c>
      <c r="B81" s="19" t="s">
        <v>73</v>
      </c>
      <c r="C81" s="20" t="s">
        <v>74</v>
      </c>
      <c r="D81" s="19">
        <v>4</v>
      </c>
      <c r="E81" s="21">
        <v>0.6</v>
      </c>
      <c r="F81" s="22">
        <v>0</v>
      </c>
      <c r="G81" s="23"/>
      <c r="H81" s="22">
        <f t="shared" ref="H81:H124" si="2">SUM(F81:G81)</f>
        <v>0</v>
      </c>
      <c r="I81" s="24"/>
      <c r="J81" s="24"/>
      <c r="K81" s="24"/>
    </row>
    <row r="82" spans="1:11" ht="23.25">
      <c r="A82" s="18">
        <v>75</v>
      </c>
      <c r="B82" s="19" t="s">
        <v>118</v>
      </c>
      <c r="C82" s="20" t="s">
        <v>74</v>
      </c>
      <c r="D82" s="19">
        <v>3</v>
      </c>
      <c r="E82" s="21">
        <v>0.45</v>
      </c>
      <c r="F82" s="22">
        <v>0</v>
      </c>
      <c r="G82" s="23"/>
      <c r="H82" s="22">
        <f t="shared" si="2"/>
        <v>0</v>
      </c>
      <c r="I82" s="24"/>
      <c r="J82" s="24"/>
      <c r="K82" s="24"/>
    </row>
    <row r="83" spans="1:11" ht="23.25">
      <c r="A83" s="18">
        <v>76</v>
      </c>
      <c r="B83" s="19" t="s">
        <v>75</v>
      </c>
      <c r="C83" s="20" t="s">
        <v>74</v>
      </c>
      <c r="D83" s="19">
        <v>6</v>
      </c>
      <c r="E83" s="21">
        <v>0.9</v>
      </c>
      <c r="F83" s="22">
        <v>0</v>
      </c>
      <c r="G83" s="23"/>
      <c r="H83" s="22">
        <f t="shared" si="2"/>
        <v>0</v>
      </c>
      <c r="I83" s="24"/>
      <c r="J83" s="24"/>
      <c r="K83" s="24"/>
    </row>
    <row r="84" spans="1:11" ht="23.25">
      <c r="A84" s="18">
        <v>77</v>
      </c>
      <c r="B84" s="19" t="s">
        <v>76</v>
      </c>
      <c r="C84" s="20" t="s">
        <v>74</v>
      </c>
      <c r="D84" s="19">
        <v>6</v>
      </c>
      <c r="E84" s="21">
        <v>0.9</v>
      </c>
      <c r="F84" s="22">
        <v>0</v>
      </c>
      <c r="G84" s="23">
        <v>1</v>
      </c>
      <c r="H84" s="22">
        <f t="shared" si="2"/>
        <v>1</v>
      </c>
      <c r="I84" s="24"/>
      <c r="J84" s="24"/>
      <c r="K84" s="24"/>
    </row>
    <row r="85" spans="1:11" ht="23.25">
      <c r="A85" s="18">
        <v>78</v>
      </c>
      <c r="B85" s="19" t="s">
        <v>119</v>
      </c>
      <c r="C85" s="20" t="s">
        <v>74</v>
      </c>
      <c r="D85" s="19">
        <v>5</v>
      </c>
      <c r="E85" s="21">
        <v>0.75</v>
      </c>
      <c r="F85" s="22">
        <v>0</v>
      </c>
      <c r="G85" s="23">
        <v>1</v>
      </c>
      <c r="H85" s="22">
        <f t="shared" si="2"/>
        <v>1</v>
      </c>
      <c r="I85" s="24"/>
      <c r="J85" s="24"/>
      <c r="K85" s="24"/>
    </row>
    <row r="86" spans="1:11" ht="23.25">
      <c r="A86" s="18">
        <v>79</v>
      </c>
      <c r="B86" s="19" t="s">
        <v>77</v>
      </c>
      <c r="C86" s="20" t="s">
        <v>74</v>
      </c>
      <c r="D86" s="19">
        <v>4</v>
      </c>
      <c r="E86" s="21">
        <v>0.6</v>
      </c>
      <c r="F86" s="22">
        <v>0</v>
      </c>
      <c r="G86" s="23"/>
      <c r="H86" s="22">
        <f t="shared" si="2"/>
        <v>0</v>
      </c>
      <c r="I86" s="24"/>
      <c r="J86" s="24"/>
      <c r="K86" s="24"/>
    </row>
    <row r="87" spans="1:11" ht="23.25">
      <c r="A87" s="18">
        <v>80</v>
      </c>
      <c r="B87" s="19" t="s">
        <v>120</v>
      </c>
      <c r="C87" s="20" t="s">
        <v>74</v>
      </c>
      <c r="D87" s="19">
        <v>2</v>
      </c>
      <c r="E87" s="21">
        <v>0.3</v>
      </c>
      <c r="F87" s="22">
        <v>0</v>
      </c>
      <c r="G87" s="23">
        <v>1</v>
      </c>
      <c r="H87" s="22">
        <f t="shared" si="2"/>
        <v>1</v>
      </c>
      <c r="I87" s="24"/>
      <c r="J87" s="24"/>
      <c r="K87" s="24"/>
    </row>
    <row r="88" spans="1:11" ht="23.25">
      <c r="A88" s="18">
        <v>81</v>
      </c>
      <c r="B88" s="19" t="s">
        <v>78</v>
      </c>
      <c r="C88" s="20" t="s">
        <v>74</v>
      </c>
      <c r="D88" s="19">
        <v>3</v>
      </c>
      <c r="E88" s="21">
        <v>0.45</v>
      </c>
      <c r="F88" s="22">
        <v>0</v>
      </c>
      <c r="G88" s="23">
        <v>1</v>
      </c>
      <c r="H88" s="22">
        <f t="shared" si="2"/>
        <v>1</v>
      </c>
      <c r="I88" s="24"/>
      <c r="J88" s="24"/>
      <c r="K88" s="24"/>
    </row>
    <row r="89" spans="1:11" ht="23.25">
      <c r="A89" s="18">
        <v>82</v>
      </c>
      <c r="B89" s="19" t="s">
        <v>153</v>
      </c>
      <c r="C89" s="20" t="s">
        <v>74</v>
      </c>
      <c r="D89" s="19">
        <v>5</v>
      </c>
      <c r="E89" s="21">
        <v>0.75</v>
      </c>
      <c r="F89" s="22">
        <v>0</v>
      </c>
      <c r="G89" s="23">
        <v>1</v>
      </c>
      <c r="H89" s="22">
        <f t="shared" si="2"/>
        <v>1</v>
      </c>
      <c r="I89" s="24"/>
      <c r="J89" s="24"/>
      <c r="K89" s="24"/>
    </row>
    <row r="90" spans="1:11" ht="23.25">
      <c r="A90" s="18">
        <v>83</v>
      </c>
      <c r="B90" s="19" t="s">
        <v>79</v>
      </c>
      <c r="C90" s="20" t="s">
        <v>74</v>
      </c>
      <c r="D90" s="19">
        <v>3</v>
      </c>
      <c r="E90" s="21">
        <v>0.45</v>
      </c>
      <c r="F90" s="22">
        <v>0</v>
      </c>
      <c r="G90" s="23"/>
      <c r="H90" s="22">
        <f t="shared" si="2"/>
        <v>0</v>
      </c>
      <c r="I90" s="24"/>
      <c r="J90" s="24"/>
      <c r="K90" s="24"/>
    </row>
    <row r="91" spans="1:11" ht="23.25">
      <c r="A91" s="18">
        <v>84</v>
      </c>
      <c r="B91" s="19" t="s">
        <v>80</v>
      </c>
      <c r="C91" s="20" t="s">
        <v>74</v>
      </c>
      <c r="D91" s="19">
        <v>3</v>
      </c>
      <c r="E91" s="21">
        <v>0.45</v>
      </c>
      <c r="F91" s="22">
        <v>0</v>
      </c>
      <c r="G91" s="23">
        <v>1</v>
      </c>
      <c r="H91" s="22">
        <f t="shared" si="2"/>
        <v>1</v>
      </c>
      <c r="I91" s="24"/>
      <c r="J91" s="24"/>
      <c r="K91" s="24"/>
    </row>
    <row r="92" spans="1:11" ht="23.25">
      <c r="A92" s="18">
        <v>85</v>
      </c>
      <c r="B92" s="19" t="s">
        <v>81</v>
      </c>
      <c r="C92" s="20" t="s">
        <v>74</v>
      </c>
      <c r="D92" s="19">
        <v>2</v>
      </c>
      <c r="E92" s="21">
        <v>0.3</v>
      </c>
      <c r="F92" s="22">
        <v>0</v>
      </c>
      <c r="G92" s="23"/>
      <c r="H92" s="22">
        <f t="shared" si="2"/>
        <v>0</v>
      </c>
      <c r="I92" s="24"/>
      <c r="J92" s="24"/>
      <c r="K92" s="24"/>
    </row>
    <row r="93" spans="1:11" ht="23.25">
      <c r="A93" s="18">
        <v>86</v>
      </c>
      <c r="B93" s="19" t="s">
        <v>82</v>
      </c>
      <c r="C93" s="20" t="s">
        <v>74</v>
      </c>
      <c r="D93" s="19">
        <v>2</v>
      </c>
      <c r="E93" s="21">
        <v>0.3</v>
      </c>
      <c r="F93" s="22">
        <v>0</v>
      </c>
      <c r="G93" s="23"/>
      <c r="H93" s="22">
        <f t="shared" si="2"/>
        <v>0</v>
      </c>
      <c r="I93" s="24"/>
      <c r="J93" s="24"/>
      <c r="K93" s="24"/>
    </row>
    <row r="94" spans="1:11" ht="23.25">
      <c r="A94" s="18">
        <v>87</v>
      </c>
      <c r="B94" s="19" t="s">
        <v>83</v>
      </c>
      <c r="C94" s="20" t="s">
        <v>74</v>
      </c>
      <c r="D94" s="19">
        <v>4</v>
      </c>
      <c r="E94" s="21">
        <v>0.6</v>
      </c>
      <c r="F94" s="22">
        <v>0</v>
      </c>
      <c r="G94" s="23"/>
      <c r="H94" s="22">
        <f t="shared" si="2"/>
        <v>0</v>
      </c>
      <c r="I94" s="24"/>
      <c r="J94" s="24"/>
      <c r="K94" s="24"/>
    </row>
    <row r="95" spans="1:11" ht="23.25">
      <c r="A95" s="18">
        <v>88</v>
      </c>
      <c r="B95" s="19" t="s">
        <v>121</v>
      </c>
      <c r="C95" s="20" t="s">
        <v>74</v>
      </c>
      <c r="D95" s="19">
        <v>5</v>
      </c>
      <c r="E95" s="21">
        <v>0.75</v>
      </c>
      <c r="F95" s="22">
        <v>0</v>
      </c>
      <c r="G95" s="23">
        <v>1</v>
      </c>
      <c r="H95" s="22">
        <f t="shared" si="2"/>
        <v>1</v>
      </c>
      <c r="I95" s="24"/>
      <c r="J95" s="24"/>
      <c r="K95" s="24"/>
    </row>
    <row r="96" spans="1:11" ht="23.25">
      <c r="A96" s="18">
        <v>89</v>
      </c>
      <c r="B96" s="19" t="s">
        <v>84</v>
      </c>
      <c r="C96" s="20" t="s">
        <v>74</v>
      </c>
      <c r="D96" s="19">
        <v>2</v>
      </c>
      <c r="E96" s="21">
        <v>0.3</v>
      </c>
      <c r="F96" s="22">
        <v>0</v>
      </c>
      <c r="G96" s="23">
        <v>1</v>
      </c>
      <c r="H96" s="22">
        <f t="shared" si="2"/>
        <v>1</v>
      </c>
      <c r="I96" s="24"/>
      <c r="J96" s="24"/>
      <c r="K96" s="24"/>
    </row>
    <row r="97" spans="1:11" ht="23.25">
      <c r="A97" s="18">
        <v>90</v>
      </c>
      <c r="B97" s="19" t="s">
        <v>85</v>
      </c>
      <c r="C97" s="20" t="s">
        <v>74</v>
      </c>
      <c r="D97" s="19">
        <v>5</v>
      </c>
      <c r="E97" s="21">
        <v>0.75</v>
      </c>
      <c r="F97" s="22">
        <v>0</v>
      </c>
      <c r="G97" s="23">
        <v>1</v>
      </c>
      <c r="H97" s="22">
        <f t="shared" si="2"/>
        <v>1</v>
      </c>
      <c r="I97" s="24"/>
      <c r="J97" s="24"/>
      <c r="K97" s="24"/>
    </row>
    <row r="98" spans="1:11" ht="23.25">
      <c r="A98" s="18">
        <v>91</v>
      </c>
      <c r="B98" s="19" t="s">
        <v>86</v>
      </c>
      <c r="C98" s="20" t="s">
        <v>74</v>
      </c>
      <c r="D98" s="19">
        <v>5</v>
      </c>
      <c r="E98" s="21">
        <v>0.75</v>
      </c>
      <c r="F98" s="22">
        <v>0</v>
      </c>
      <c r="G98" s="23">
        <v>1</v>
      </c>
      <c r="H98" s="22">
        <f t="shared" si="2"/>
        <v>1</v>
      </c>
      <c r="I98" s="24"/>
      <c r="J98" s="24"/>
      <c r="K98" s="24"/>
    </row>
    <row r="99" spans="1:11" ht="23.25">
      <c r="A99" s="18">
        <v>92</v>
      </c>
      <c r="B99" s="19" t="s">
        <v>87</v>
      </c>
      <c r="C99" s="20" t="s">
        <v>74</v>
      </c>
      <c r="D99" s="19">
        <v>3</v>
      </c>
      <c r="E99" s="21">
        <v>0.45</v>
      </c>
      <c r="F99" s="22">
        <v>0</v>
      </c>
      <c r="G99" s="23"/>
      <c r="H99" s="22">
        <f t="shared" si="2"/>
        <v>0</v>
      </c>
      <c r="I99" s="24"/>
      <c r="J99" s="24"/>
      <c r="K99" s="24"/>
    </row>
    <row r="100" spans="1:11" ht="23.25">
      <c r="A100" s="18">
        <v>93</v>
      </c>
      <c r="B100" s="19" t="s">
        <v>88</v>
      </c>
      <c r="C100" s="20" t="s">
        <v>74</v>
      </c>
      <c r="D100" s="19">
        <v>3</v>
      </c>
      <c r="E100" s="21">
        <v>0.45</v>
      </c>
      <c r="F100" s="22">
        <v>0</v>
      </c>
      <c r="G100" s="23">
        <v>1</v>
      </c>
      <c r="H100" s="22">
        <f t="shared" si="2"/>
        <v>1</v>
      </c>
      <c r="I100" s="24"/>
      <c r="J100" s="24"/>
      <c r="K100" s="24"/>
    </row>
    <row r="101" spans="1:11" ht="23.25">
      <c r="A101" s="18">
        <v>94</v>
      </c>
      <c r="B101" s="19" t="s">
        <v>89</v>
      </c>
      <c r="C101" s="20" t="s">
        <v>74</v>
      </c>
      <c r="D101" s="19">
        <v>5</v>
      </c>
      <c r="E101" s="21">
        <v>0.75</v>
      </c>
      <c r="F101" s="22">
        <v>0</v>
      </c>
      <c r="G101" s="23"/>
      <c r="H101" s="22">
        <f t="shared" si="2"/>
        <v>0</v>
      </c>
      <c r="I101" s="24"/>
      <c r="J101" s="24"/>
      <c r="K101" s="24"/>
    </row>
    <row r="102" spans="1:11" ht="23.25">
      <c r="A102" s="18">
        <v>95</v>
      </c>
      <c r="B102" s="19" t="s">
        <v>90</v>
      </c>
      <c r="C102" s="20" t="s">
        <v>74</v>
      </c>
      <c r="D102" s="19">
        <v>4</v>
      </c>
      <c r="E102" s="21">
        <v>0.6</v>
      </c>
      <c r="F102" s="22">
        <v>0</v>
      </c>
      <c r="G102" s="23">
        <v>1</v>
      </c>
      <c r="H102" s="22">
        <f t="shared" si="2"/>
        <v>1</v>
      </c>
      <c r="I102" s="24"/>
      <c r="J102" s="24"/>
      <c r="K102" s="24"/>
    </row>
    <row r="103" spans="1:11" ht="23.25">
      <c r="A103" s="18">
        <v>96</v>
      </c>
      <c r="B103" s="19" t="s">
        <v>91</v>
      </c>
      <c r="C103" s="20" t="s">
        <v>74</v>
      </c>
      <c r="D103" s="19">
        <v>5</v>
      </c>
      <c r="E103" s="21">
        <v>0.75</v>
      </c>
      <c r="F103" s="22">
        <v>0</v>
      </c>
      <c r="G103" s="23"/>
      <c r="H103" s="22">
        <f t="shared" si="2"/>
        <v>0</v>
      </c>
      <c r="I103" s="24"/>
      <c r="J103" s="24"/>
      <c r="K103" s="24"/>
    </row>
    <row r="104" spans="1:11" ht="23.25">
      <c r="A104" s="18">
        <v>97</v>
      </c>
      <c r="B104" s="19" t="s">
        <v>92</v>
      </c>
      <c r="C104" s="20" t="s">
        <v>74</v>
      </c>
      <c r="D104" s="19">
        <v>3</v>
      </c>
      <c r="E104" s="21">
        <v>0.45</v>
      </c>
      <c r="F104" s="22">
        <v>0</v>
      </c>
      <c r="G104" s="23"/>
      <c r="H104" s="22">
        <f t="shared" si="2"/>
        <v>0</v>
      </c>
      <c r="I104" s="24"/>
      <c r="J104" s="24"/>
      <c r="K104" s="24"/>
    </row>
    <row r="105" spans="1:11" ht="23.25">
      <c r="A105" s="18">
        <v>98</v>
      </c>
      <c r="B105" s="19" t="s">
        <v>93</v>
      </c>
      <c r="C105" s="20" t="s">
        <v>74</v>
      </c>
      <c r="D105" s="19">
        <v>4</v>
      </c>
      <c r="E105" s="21">
        <v>0.6</v>
      </c>
      <c r="F105" s="22">
        <v>0</v>
      </c>
      <c r="G105" s="23"/>
      <c r="H105" s="22">
        <f t="shared" si="2"/>
        <v>0</v>
      </c>
      <c r="I105" s="24"/>
      <c r="J105" s="24"/>
      <c r="K105" s="24"/>
    </row>
    <row r="106" spans="1:11" ht="23.25">
      <c r="A106" s="18">
        <v>99</v>
      </c>
      <c r="B106" s="19" t="s">
        <v>94</v>
      </c>
      <c r="C106" s="20" t="s">
        <v>74</v>
      </c>
      <c r="D106" s="19">
        <v>6</v>
      </c>
      <c r="E106" s="21">
        <v>0.9</v>
      </c>
      <c r="F106" s="22">
        <v>0</v>
      </c>
      <c r="G106" s="23"/>
      <c r="H106" s="22">
        <f t="shared" si="2"/>
        <v>0</v>
      </c>
      <c r="I106" s="24"/>
      <c r="J106" s="24"/>
      <c r="K106" s="24"/>
    </row>
    <row r="107" spans="1:11" ht="23.25">
      <c r="A107" s="18">
        <v>100</v>
      </c>
      <c r="B107" s="19" t="s">
        <v>95</v>
      </c>
      <c r="C107" s="20" t="s">
        <v>74</v>
      </c>
      <c r="D107" s="19">
        <v>6</v>
      </c>
      <c r="E107" s="21">
        <v>0.9</v>
      </c>
      <c r="F107" s="22">
        <v>0</v>
      </c>
      <c r="G107" s="23"/>
      <c r="H107" s="22">
        <f t="shared" si="2"/>
        <v>0</v>
      </c>
      <c r="I107" s="24"/>
      <c r="J107" s="24"/>
      <c r="K107" s="24"/>
    </row>
    <row r="108" spans="1:11" ht="23.25">
      <c r="A108" s="18">
        <v>101</v>
      </c>
      <c r="B108" s="19" t="s">
        <v>96</v>
      </c>
      <c r="C108" s="20" t="s">
        <v>74</v>
      </c>
      <c r="D108" s="19">
        <v>6</v>
      </c>
      <c r="E108" s="21">
        <v>0.9</v>
      </c>
      <c r="F108" s="22">
        <v>0</v>
      </c>
      <c r="G108" s="23"/>
      <c r="H108" s="22">
        <f t="shared" si="2"/>
        <v>0</v>
      </c>
      <c r="I108" s="24"/>
      <c r="J108" s="24"/>
      <c r="K108" s="24"/>
    </row>
    <row r="109" spans="1:11" ht="23.25">
      <c r="A109" s="18">
        <v>102</v>
      </c>
      <c r="B109" s="19" t="s">
        <v>97</v>
      </c>
      <c r="C109" s="20" t="s">
        <v>74</v>
      </c>
      <c r="D109" s="19">
        <v>6</v>
      </c>
      <c r="E109" s="21">
        <v>0.9</v>
      </c>
      <c r="F109" s="22">
        <v>0</v>
      </c>
      <c r="G109" s="23"/>
      <c r="H109" s="22">
        <f t="shared" si="2"/>
        <v>0</v>
      </c>
      <c r="I109" s="24"/>
      <c r="J109" s="24"/>
      <c r="K109" s="24"/>
    </row>
    <row r="110" spans="1:11" ht="23.25">
      <c r="A110" s="18">
        <v>103</v>
      </c>
      <c r="B110" s="19" t="s">
        <v>98</v>
      </c>
      <c r="C110" s="20" t="s">
        <v>74</v>
      </c>
      <c r="D110" s="19">
        <v>5</v>
      </c>
      <c r="E110" s="21">
        <v>0.75</v>
      </c>
      <c r="F110" s="22">
        <v>0</v>
      </c>
      <c r="G110" s="23">
        <v>1</v>
      </c>
      <c r="H110" s="22">
        <f t="shared" si="2"/>
        <v>1</v>
      </c>
      <c r="I110" s="24"/>
      <c r="J110" s="24"/>
      <c r="K110" s="24"/>
    </row>
    <row r="111" spans="1:11" ht="23.25">
      <c r="A111" s="18">
        <v>104</v>
      </c>
      <c r="B111" s="19" t="s">
        <v>99</v>
      </c>
      <c r="C111" s="20" t="s">
        <v>74</v>
      </c>
      <c r="D111" s="19">
        <v>6</v>
      </c>
      <c r="E111" s="21">
        <v>0.9</v>
      </c>
      <c r="F111" s="22">
        <v>0</v>
      </c>
      <c r="G111" s="23">
        <v>1</v>
      </c>
      <c r="H111" s="22">
        <f t="shared" si="2"/>
        <v>1</v>
      </c>
      <c r="I111" s="24"/>
      <c r="J111" s="24"/>
      <c r="K111" s="24"/>
    </row>
    <row r="112" spans="1:11" ht="23.25">
      <c r="A112" s="18">
        <v>105</v>
      </c>
      <c r="B112" s="19" t="s">
        <v>100</v>
      </c>
      <c r="C112" s="20" t="s">
        <v>74</v>
      </c>
      <c r="D112" s="19">
        <v>6</v>
      </c>
      <c r="E112" s="21">
        <v>0.9</v>
      </c>
      <c r="F112" s="22">
        <v>0</v>
      </c>
      <c r="G112" s="23"/>
      <c r="H112" s="22">
        <f t="shared" si="2"/>
        <v>0</v>
      </c>
      <c r="I112" s="24"/>
      <c r="J112" s="24"/>
      <c r="K112" s="24"/>
    </row>
    <row r="113" spans="1:11" ht="23.25">
      <c r="A113" s="18">
        <v>106</v>
      </c>
      <c r="B113" s="19" t="s">
        <v>101</v>
      </c>
      <c r="C113" s="20" t="s">
        <v>74</v>
      </c>
      <c r="D113" s="19">
        <v>6</v>
      </c>
      <c r="E113" s="21">
        <v>0.9</v>
      </c>
      <c r="F113" s="22">
        <v>0</v>
      </c>
      <c r="G113" s="23">
        <v>1</v>
      </c>
      <c r="H113" s="22">
        <f t="shared" si="2"/>
        <v>1</v>
      </c>
      <c r="I113" s="24"/>
      <c r="J113" s="24"/>
      <c r="K113" s="24"/>
    </row>
    <row r="114" spans="1:11" ht="23.25">
      <c r="A114" s="18">
        <v>107</v>
      </c>
      <c r="B114" s="19" t="s">
        <v>102</v>
      </c>
      <c r="C114" s="20" t="s">
        <v>74</v>
      </c>
      <c r="D114" s="19">
        <v>3</v>
      </c>
      <c r="E114" s="21">
        <v>0.45</v>
      </c>
      <c r="F114" s="22">
        <v>0</v>
      </c>
      <c r="G114" s="23"/>
      <c r="H114" s="22">
        <f t="shared" si="2"/>
        <v>0</v>
      </c>
      <c r="I114" s="24"/>
      <c r="J114" s="24"/>
      <c r="K114" s="24"/>
    </row>
    <row r="115" spans="1:11" ht="23.25">
      <c r="A115" s="18">
        <v>108</v>
      </c>
      <c r="B115" s="19" t="s">
        <v>103</v>
      </c>
      <c r="C115" s="20" t="s">
        <v>74</v>
      </c>
      <c r="D115" s="19">
        <v>8</v>
      </c>
      <c r="E115" s="21">
        <v>1.2</v>
      </c>
      <c r="F115" s="22">
        <v>1</v>
      </c>
      <c r="G115" s="23">
        <v>1</v>
      </c>
      <c r="H115" s="22">
        <f t="shared" si="2"/>
        <v>2</v>
      </c>
      <c r="I115" s="24"/>
      <c r="J115" s="24"/>
      <c r="K115" s="24"/>
    </row>
    <row r="116" spans="1:11" ht="23.25">
      <c r="A116" s="18">
        <v>109</v>
      </c>
      <c r="B116" s="19" t="s">
        <v>104</v>
      </c>
      <c r="C116" s="20" t="s">
        <v>74</v>
      </c>
      <c r="D116" s="19">
        <v>3</v>
      </c>
      <c r="E116" s="21">
        <v>0.45</v>
      </c>
      <c r="F116" s="22">
        <v>0</v>
      </c>
      <c r="G116" s="23"/>
      <c r="H116" s="22">
        <f t="shared" si="2"/>
        <v>0</v>
      </c>
      <c r="I116" s="24"/>
      <c r="J116" s="24"/>
      <c r="K116" s="24"/>
    </row>
    <row r="117" spans="1:11" ht="23.25">
      <c r="A117" s="18">
        <v>110</v>
      </c>
      <c r="B117" s="19" t="s">
        <v>154</v>
      </c>
      <c r="C117" s="20" t="s">
        <v>74</v>
      </c>
      <c r="D117" s="19">
        <v>5</v>
      </c>
      <c r="E117" s="21">
        <v>0.75</v>
      </c>
      <c r="F117" s="22">
        <v>0</v>
      </c>
      <c r="G117" s="23">
        <v>1</v>
      </c>
      <c r="H117" s="22">
        <f t="shared" si="2"/>
        <v>1</v>
      </c>
      <c r="I117" s="24"/>
      <c r="J117" s="24"/>
      <c r="K117" s="24"/>
    </row>
    <row r="118" spans="1:11" ht="23.25">
      <c r="A118" s="18">
        <v>111</v>
      </c>
      <c r="B118" s="19" t="s">
        <v>105</v>
      </c>
      <c r="C118" s="20" t="s">
        <v>74</v>
      </c>
      <c r="D118" s="19">
        <v>5</v>
      </c>
      <c r="E118" s="21">
        <v>0.75</v>
      </c>
      <c r="F118" s="22">
        <v>0</v>
      </c>
      <c r="G118" s="23">
        <v>1</v>
      </c>
      <c r="H118" s="22">
        <f t="shared" si="2"/>
        <v>1</v>
      </c>
      <c r="I118" s="24"/>
      <c r="J118" s="24"/>
      <c r="K118" s="24"/>
    </row>
    <row r="119" spans="1:11" ht="23.25">
      <c r="A119" s="18">
        <v>112</v>
      </c>
      <c r="B119" s="19" t="s">
        <v>106</v>
      </c>
      <c r="C119" s="20" t="s">
        <v>74</v>
      </c>
      <c r="D119" s="19">
        <v>6</v>
      </c>
      <c r="E119" s="21">
        <v>0.9</v>
      </c>
      <c r="F119" s="22">
        <v>0</v>
      </c>
      <c r="G119" s="23"/>
      <c r="H119" s="22">
        <f t="shared" si="2"/>
        <v>0</v>
      </c>
      <c r="I119" s="24"/>
      <c r="J119" s="24"/>
      <c r="K119" s="24"/>
    </row>
    <row r="120" spans="1:11" ht="23.25">
      <c r="A120" s="18">
        <v>113</v>
      </c>
      <c r="B120" s="19" t="s">
        <v>107</v>
      </c>
      <c r="C120" s="20" t="s">
        <v>74</v>
      </c>
      <c r="D120" s="19">
        <v>5</v>
      </c>
      <c r="E120" s="21">
        <v>0.75</v>
      </c>
      <c r="F120" s="22">
        <v>0</v>
      </c>
      <c r="G120" s="23"/>
      <c r="H120" s="22">
        <f t="shared" si="2"/>
        <v>0</v>
      </c>
      <c r="I120" s="24"/>
      <c r="J120" s="24"/>
      <c r="K120" s="24"/>
    </row>
    <row r="121" spans="1:11" ht="23.25">
      <c r="A121" s="18">
        <v>114</v>
      </c>
      <c r="B121" s="19" t="s">
        <v>108</v>
      </c>
      <c r="C121" s="20" t="s">
        <v>74</v>
      </c>
      <c r="D121" s="19">
        <v>3</v>
      </c>
      <c r="E121" s="21">
        <v>0.45</v>
      </c>
      <c r="F121" s="22">
        <v>0</v>
      </c>
      <c r="G121" s="23">
        <v>1</v>
      </c>
      <c r="H121" s="22">
        <f t="shared" si="2"/>
        <v>1</v>
      </c>
      <c r="I121" s="24"/>
      <c r="J121" s="24"/>
      <c r="K121" s="24"/>
    </row>
    <row r="122" spans="1:11" ht="23.25">
      <c r="A122" s="18">
        <v>115</v>
      </c>
      <c r="B122" s="19" t="s">
        <v>109</v>
      </c>
      <c r="C122" s="20" t="s">
        <v>74</v>
      </c>
      <c r="D122" s="19">
        <v>5</v>
      </c>
      <c r="E122" s="21">
        <v>0.75</v>
      </c>
      <c r="F122" s="22">
        <v>0</v>
      </c>
      <c r="G122" s="23">
        <v>1</v>
      </c>
      <c r="H122" s="22">
        <f t="shared" si="2"/>
        <v>1</v>
      </c>
      <c r="I122" s="24"/>
      <c r="J122" s="24"/>
      <c r="K122" s="24"/>
    </row>
    <row r="123" spans="1:11" ht="23.25">
      <c r="A123" s="18">
        <v>116</v>
      </c>
      <c r="B123" s="19" t="s">
        <v>110</v>
      </c>
      <c r="C123" s="20" t="s">
        <v>74</v>
      </c>
      <c r="D123" s="19">
        <v>4</v>
      </c>
      <c r="E123" s="21">
        <v>0.6</v>
      </c>
      <c r="F123" s="22">
        <v>0</v>
      </c>
      <c r="G123" s="23">
        <v>1</v>
      </c>
      <c r="H123" s="22">
        <f t="shared" si="2"/>
        <v>1</v>
      </c>
      <c r="I123" s="24"/>
      <c r="J123" s="24"/>
      <c r="K123" s="24"/>
    </row>
    <row r="124" spans="1:11" ht="23.25">
      <c r="A124" s="18">
        <v>117</v>
      </c>
      <c r="B124" s="26" t="s">
        <v>122</v>
      </c>
      <c r="C124" s="28" t="s">
        <v>74</v>
      </c>
      <c r="D124" s="26">
        <v>4</v>
      </c>
      <c r="E124" s="29">
        <v>0.6</v>
      </c>
      <c r="F124" s="25">
        <v>0</v>
      </c>
      <c r="G124" s="30">
        <v>1</v>
      </c>
      <c r="H124" s="25">
        <f t="shared" si="2"/>
        <v>1</v>
      </c>
      <c r="I124" s="24"/>
      <c r="J124" s="24"/>
      <c r="K124" s="24"/>
    </row>
    <row r="125" spans="1:11" ht="23.25">
      <c r="A125" s="53" t="s">
        <v>139</v>
      </c>
      <c r="B125" s="54"/>
      <c r="C125" s="54"/>
      <c r="D125" s="54"/>
      <c r="E125" s="55"/>
      <c r="F125" s="31">
        <v>104</v>
      </c>
      <c r="G125" s="32">
        <f>SUM(G6:G124)</f>
        <v>60</v>
      </c>
      <c r="H125" s="32">
        <f>SUM(H6:H124)</f>
        <v>164</v>
      </c>
      <c r="I125" s="33"/>
      <c r="J125" s="33"/>
      <c r="K125" s="33"/>
    </row>
  </sheetData>
  <mergeCells count="4">
    <mergeCell ref="G1:H1"/>
    <mergeCell ref="A2:H2"/>
    <mergeCell ref="A3:H3"/>
    <mergeCell ref="A125:E125"/>
  </mergeCells>
  <pageMargins left="0.31496062992125984" right="0.31496062992125984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หมายเลข 2</vt:lpstr>
      <vt:lpstr>หมายเลข 1</vt:lpstr>
      <vt:lpstr>'หมายเลข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2014-10-08T06:45:28Z</cp:lastPrinted>
  <dcterms:created xsi:type="dcterms:W3CDTF">2014-03-19T09:34:00Z</dcterms:created>
  <dcterms:modified xsi:type="dcterms:W3CDTF">2014-10-08T06:49:08Z</dcterms:modified>
</cp:coreProperties>
</file>