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Sheet2" sheetId="1" r:id="rId1"/>
  </sheets>
  <calcPr calcId="125725"/>
</workbook>
</file>

<file path=xl/calcChain.xml><?xml version="1.0" encoding="utf-8"?>
<calcChain xmlns="http://schemas.openxmlformats.org/spreadsheetml/2006/main">
  <c r="D5" i="1"/>
  <c r="D6"/>
  <c r="D7"/>
  <c r="D8"/>
  <c r="D9"/>
  <c r="D10"/>
  <c r="D11"/>
  <c r="D12"/>
  <c r="D13"/>
  <c r="D14"/>
  <c r="D15"/>
  <c r="D16"/>
  <c r="D17"/>
  <c r="D18"/>
  <c r="C19"/>
  <c r="D19"/>
</calcChain>
</file>

<file path=xl/sharedStrings.xml><?xml version="1.0" encoding="utf-8"?>
<sst xmlns="http://schemas.openxmlformats.org/spreadsheetml/2006/main" count="21" uniqueCount="21">
  <si>
    <t>ศาสนูปถัมภ์ปากพะยูนมูลนิธิ</t>
  </si>
  <si>
    <t>ประทีปศาสน์มูลนิธิ</t>
  </si>
  <si>
    <t>มุสลิมวิทยา</t>
  </si>
  <si>
    <t>ศาสนวิทยามูลนิธิ</t>
  </si>
  <si>
    <t>อะมาดิยะห์มูลนิธิ</t>
  </si>
  <si>
    <t>บ้านนาบอนอิสลามศึกษา</t>
  </si>
  <si>
    <t>อิสลามศาสตร์มูลนิธิ</t>
  </si>
  <si>
    <t>ดารุสสามมูลนิธิ</t>
  </si>
  <si>
    <t>นูรุลอิสลามหนองธงมูลนิธิ</t>
  </si>
  <si>
    <t>วิทยปัญญา</t>
  </si>
  <si>
    <t>อนุบาลสินธนา</t>
  </si>
  <si>
    <t>อนุบาลธนะวิทย์</t>
  </si>
  <si>
    <t>บางแก้ว (อิสลามศึกษา)</t>
  </si>
  <si>
    <t>อนุบาลสุขคณะ</t>
  </si>
  <si>
    <t>หมายเหตุ</t>
  </si>
  <si>
    <t>จำนวนเงิน</t>
  </si>
  <si>
    <t>จำนวนจัดสรร</t>
  </si>
  <si>
    <t>โรงเรียน</t>
  </si>
  <si>
    <t>ที่</t>
  </si>
  <si>
    <t>จัดสรรในอัตราคนละ 20 บาทต่อวัน เป็นเวลา 100 วัน (คนละ 2000 บาท) ให้แก่นักเรียนในภาคเรียนที่ 2  ปีการศึกษา 2557</t>
  </si>
  <si>
    <t>ตารางการจัดสรรเงินอุดหนุนค่าอาหารกลางวันให้แก่โรงเรียนเอกชนประจำปีงบประมาณ 2558 งวดที่ 1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</si>
</sst>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4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87" fontId="3" fillId="0" borderId="0" xfId="1" applyNumberFormat="1" applyFont="1" applyAlignment="1">
      <alignment horizontal="center"/>
    </xf>
    <xf numFmtId="187" fontId="3" fillId="0" borderId="0" xfId="1" applyNumberFormat="1" applyFont="1" applyAlignment="1"/>
    <xf numFmtId="0" fontId="2" fillId="0" borderId="1" xfId="0" applyFont="1" applyBorder="1" applyAlignment="1">
      <alignment horizontal="center"/>
    </xf>
    <xf numFmtId="187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shrinkToFi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zoomScale="120" zoomScaleNormal="120" workbookViewId="0">
      <selection activeCell="I8" sqref="I8"/>
    </sheetView>
  </sheetViews>
  <sheetFormatPr defaultRowHeight="21"/>
  <cols>
    <col min="1" max="1" width="5.875" style="1" customWidth="1"/>
    <col min="2" max="2" width="33.875" style="1" customWidth="1"/>
    <col min="3" max="3" width="12.125" style="1" customWidth="1"/>
    <col min="4" max="4" width="13.625" style="1" customWidth="1"/>
    <col min="5" max="5" width="21.125" style="1" customWidth="1"/>
    <col min="6" max="16384" width="9" style="1"/>
  </cols>
  <sheetData>
    <row r="1" spans="1:5">
      <c r="A1" s="9" t="s">
        <v>20</v>
      </c>
      <c r="B1" s="9"/>
      <c r="C1" s="9"/>
      <c r="D1" s="9"/>
      <c r="E1" s="9"/>
    </row>
    <row r="2" spans="1:5">
      <c r="A2" s="10" t="s">
        <v>19</v>
      </c>
      <c r="B2" s="10"/>
      <c r="C2" s="10"/>
      <c r="D2" s="10"/>
      <c r="E2" s="10"/>
    </row>
    <row r="3" spans="1:5" ht="12" customHeight="1">
      <c r="A3" s="8"/>
      <c r="B3" s="8"/>
      <c r="C3" s="8"/>
      <c r="D3" s="8"/>
      <c r="E3" s="8"/>
    </row>
    <row r="4" spans="1:5">
      <c r="A4" s="7" t="s">
        <v>18</v>
      </c>
      <c r="B4" s="7" t="s">
        <v>17</v>
      </c>
      <c r="C4" s="7" t="s">
        <v>16</v>
      </c>
      <c r="D4" s="7" t="s">
        <v>15</v>
      </c>
      <c r="E4" s="7" t="s">
        <v>14</v>
      </c>
    </row>
    <row r="5" spans="1:5">
      <c r="A5" s="4">
        <v>1</v>
      </c>
      <c r="B5" s="6" t="s">
        <v>13</v>
      </c>
      <c r="C5" s="4">
        <v>53</v>
      </c>
      <c r="D5" s="5">
        <f t="shared" ref="D5:D18" si="0">C5*2000</f>
        <v>106000</v>
      </c>
      <c r="E5" s="4"/>
    </row>
    <row r="6" spans="1:5">
      <c r="A6" s="4">
        <v>2</v>
      </c>
      <c r="B6" s="6" t="s">
        <v>12</v>
      </c>
      <c r="C6" s="4">
        <v>100</v>
      </c>
      <c r="D6" s="5">
        <f t="shared" si="0"/>
        <v>200000</v>
      </c>
      <c r="E6" s="4"/>
    </row>
    <row r="7" spans="1:5">
      <c r="A7" s="4">
        <v>3</v>
      </c>
      <c r="B7" s="6" t="s">
        <v>11</v>
      </c>
      <c r="C7" s="4">
        <v>14</v>
      </c>
      <c r="D7" s="5">
        <f t="shared" si="0"/>
        <v>28000</v>
      </c>
      <c r="E7" s="4"/>
    </row>
    <row r="8" spans="1:5">
      <c r="A8" s="4">
        <v>4</v>
      </c>
      <c r="B8" s="6" t="s">
        <v>10</v>
      </c>
      <c r="C8" s="4">
        <v>28</v>
      </c>
      <c r="D8" s="5">
        <f t="shared" si="0"/>
        <v>56000</v>
      </c>
      <c r="E8" s="4"/>
    </row>
    <row r="9" spans="1:5">
      <c r="A9" s="4">
        <v>5</v>
      </c>
      <c r="B9" s="6" t="s">
        <v>9</v>
      </c>
      <c r="C9" s="4">
        <v>48</v>
      </c>
      <c r="D9" s="5">
        <f t="shared" si="0"/>
        <v>96000</v>
      </c>
      <c r="E9" s="4"/>
    </row>
    <row r="10" spans="1:5">
      <c r="A10" s="4">
        <v>6</v>
      </c>
      <c r="B10" s="6" t="s">
        <v>8</v>
      </c>
      <c r="C10" s="4">
        <v>281</v>
      </c>
      <c r="D10" s="5">
        <f t="shared" si="0"/>
        <v>562000</v>
      </c>
      <c r="E10" s="4"/>
    </row>
    <row r="11" spans="1:5">
      <c r="A11" s="4">
        <v>7</v>
      </c>
      <c r="B11" s="6" t="s">
        <v>7</v>
      </c>
      <c r="C11" s="4">
        <v>223</v>
      </c>
      <c r="D11" s="5">
        <f t="shared" si="0"/>
        <v>446000</v>
      </c>
      <c r="E11" s="4"/>
    </row>
    <row r="12" spans="1:5">
      <c r="A12" s="4">
        <v>8</v>
      </c>
      <c r="B12" s="6" t="s">
        <v>6</v>
      </c>
      <c r="C12" s="4">
        <v>453</v>
      </c>
      <c r="D12" s="5">
        <f t="shared" si="0"/>
        <v>906000</v>
      </c>
      <c r="E12" s="4"/>
    </row>
    <row r="13" spans="1:5">
      <c r="A13" s="4">
        <v>9</v>
      </c>
      <c r="B13" s="6" t="s">
        <v>5</v>
      </c>
      <c r="C13" s="4">
        <v>471</v>
      </c>
      <c r="D13" s="5">
        <f t="shared" si="0"/>
        <v>942000</v>
      </c>
      <c r="E13" s="4"/>
    </row>
    <row r="14" spans="1:5">
      <c r="A14" s="4">
        <v>10</v>
      </c>
      <c r="B14" s="6" t="s">
        <v>4</v>
      </c>
      <c r="C14" s="4">
        <v>398</v>
      </c>
      <c r="D14" s="5">
        <f t="shared" si="0"/>
        <v>796000</v>
      </c>
      <c r="E14" s="4"/>
    </row>
    <row r="15" spans="1:5">
      <c r="A15" s="4">
        <v>11</v>
      </c>
      <c r="B15" s="6" t="s">
        <v>3</v>
      </c>
      <c r="C15" s="4">
        <v>76</v>
      </c>
      <c r="D15" s="5">
        <f t="shared" si="0"/>
        <v>152000</v>
      </c>
      <c r="E15" s="4"/>
    </row>
    <row r="16" spans="1:5">
      <c r="A16" s="4">
        <v>12</v>
      </c>
      <c r="B16" s="6" t="s">
        <v>2</v>
      </c>
      <c r="C16" s="4">
        <v>121</v>
      </c>
      <c r="D16" s="5">
        <f t="shared" si="0"/>
        <v>242000</v>
      </c>
      <c r="E16" s="4"/>
    </row>
    <row r="17" spans="1:5">
      <c r="A17" s="4">
        <v>13</v>
      </c>
      <c r="B17" s="6" t="s">
        <v>1</v>
      </c>
      <c r="C17" s="4">
        <v>38</v>
      </c>
      <c r="D17" s="5">
        <f t="shared" si="0"/>
        <v>76000</v>
      </c>
      <c r="E17" s="4"/>
    </row>
    <row r="18" spans="1:5">
      <c r="A18" s="4">
        <v>14</v>
      </c>
      <c r="B18" s="6" t="s">
        <v>0</v>
      </c>
      <c r="C18" s="4">
        <v>195</v>
      </c>
      <c r="D18" s="5">
        <f t="shared" si="0"/>
        <v>390000</v>
      </c>
      <c r="E18" s="4"/>
    </row>
    <row r="19" spans="1:5">
      <c r="C19" s="3">
        <f>SUM(C5:C18)</f>
        <v>2499</v>
      </c>
      <c r="D19" s="2">
        <f>SUM(D5:D18)</f>
        <v>4998000</v>
      </c>
    </row>
  </sheetData>
  <mergeCells count="2">
    <mergeCell ref="A1:E1"/>
    <mergeCell ref="A2:E2"/>
  </mergeCells>
  <pageMargins left="0.39" right="0.32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2014-12-16T02:02:31Z</cp:lastPrinted>
  <dcterms:created xsi:type="dcterms:W3CDTF">2014-12-11T07:24:51Z</dcterms:created>
  <dcterms:modified xsi:type="dcterms:W3CDTF">2014-12-16T02:04:59Z</dcterms:modified>
</cp:coreProperties>
</file>